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Romil\Quotes\K Hospitality Corp\Nandos - Delhi\"/>
    </mc:Choice>
  </mc:AlternateContent>
  <xr:revisionPtr revIDLastSave="0" documentId="13_ncr:1_{13B8AF15-4904-4A6B-9214-BE1FA128F1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lhi T3 BOQ - Nando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5" l="1"/>
  <c r="I2" i="5"/>
  <c r="I6" i="5" l="1"/>
  <c r="I7" i="5"/>
  <c r="I8" i="5" s="1"/>
</calcChain>
</file>

<file path=xl/sharedStrings.xml><?xml version="1.0" encoding="utf-8"?>
<sst xmlns="http://schemas.openxmlformats.org/spreadsheetml/2006/main" count="31" uniqueCount="30">
  <si>
    <t>Sr. No.</t>
  </si>
  <si>
    <t>Particulars</t>
  </si>
  <si>
    <t>Artwork reference</t>
  </si>
  <si>
    <t>Sizes</t>
  </si>
  <si>
    <t>Specification</t>
  </si>
  <si>
    <t>Qty</t>
  </si>
  <si>
    <t>1 No.</t>
  </si>
  <si>
    <t>Nando's Letter:
125 inch (W) x 24 inch (H)</t>
  </si>
  <si>
    <t>Reference</t>
  </si>
  <si>
    <t>Nado's Letters Signage</t>
  </si>
  <si>
    <t>60 mm depth Aluminium black box with cut letters flush on it with White LED insdie + Box will be PANTONE® Process Black colour painted from all sides</t>
  </si>
  <si>
    <t>Tag Line Letters - Below the Signage</t>
  </si>
  <si>
    <t>1. Please refer the Signage Specification details as per shared PDF
2. Please go through the render for installation position
3. Please get the recce done before fabrication of the signage</t>
  </si>
  <si>
    <t>Nando's Letter:
125 inch (W) x 7.5 inch (H)</t>
  </si>
  <si>
    <t>Rates</t>
  </si>
  <si>
    <t>Amount</t>
  </si>
  <si>
    <t>GST @ 18%</t>
  </si>
  <si>
    <t>Grand Total</t>
  </si>
  <si>
    <t>Sub Total</t>
  </si>
  <si>
    <r>
      <rPr>
        <b/>
        <sz val="11"/>
        <color theme="1"/>
        <rFont val="Calibri"/>
        <family val="2"/>
        <scheme val="minor"/>
      </rPr>
      <t>OPTION A:</t>
    </r>
    <r>
      <rPr>
        <sz val="11"/>
        <color theme="1"/>
        <rFont val="Calibri"/>
        <family val="2"/>
        <scheme val="minor"/>
      </rPr>
      <t xml:space="preserve">
60 MM Depth Aluminium trim cut letters with Red LED's inside + Red acrylic on face + Side of the letters will be  PANTONE® Process Black colour painted</t>
    </r>
  </si>
  <si>
    <t>For D'Zire Graphics</t>
  </si>
  <si>
    <t>Romil Shah</t>
  </si>
  <si>
    <t># 09920772899</t>
  </si>
  <si>
    <t>Terms:</t>
  </si>
  <si>
    <t># GST @ 18% will be charged extra.</t>
  </si>
  <si>
    <t># Scaffolding provided by client.</t>
  </si>
  <si>
    <t># Installation shall be done in the day time and in a dust free atmosphere</t>
  </si>
  <si>
    <t># Delivery will be based on requirements and can be mutually discussed .</t>
  </si>
  <si>
    <t># Delivery charges included in Mumbai (as per normal road transport only)</t>
  </si>
  <si>
    <t># Payment terms: Advance 80% along with the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</si>
</sst>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</cellXfs>
  <cellStyles count="7">
    <cellStyle name="Comma" xfId="1" builtinId="3"/>
    <cellStyle name="Comma 2" xfId="6" xr:uid="{D14DA63E-385E-444D-96C5-1EA970AA8255}"/>
    <cellStyle name="Normal" xfId="0" builtinId="0"/>
    <cellStyle name="Normal 10 2" xfId="5" xr:uid="{65BD94A1-80F5-4CE7-A771-4EE0C98017C0}"/>
    <cellStyle name="Normal 2" xfId="4" xr:uid="{96534B52-5A41-4E57-B60E-58839705A0E2}"/>
    <cellStyle name="Normal 4" xfId="3" xr:uid="{86277A78-2A8F-4A46-94E2-E73774612D6C}"/>
    <cellStyle name="Normal 5" xfId="2" xr:uid="{1FF18DDE-E49B-4059-A2A1-9B07FDC68E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111125</xdr:colOff>
      <xdr:row>1</xdr:row>
      <xdr:rowOff>103188</xdr:rowOff>
    </xdr:from>
    <xdr:to>
      <xdr:col>2</xdr:col>
      <xdr:colOff>4819651</xdr:colOff>
      <xdr:row>1</xdr:row>
      <xdr:rowOff>1252189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7907"/>
        <a:stretch/>
      </xdr:blipFill>
      <xdr:spPr>
        <a:xfrm>
          <a:off x="1666875" y="287338"/>
          <a:ext cx="4708526" cy="114900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6</xdr:col>
      <xdr:colOff>111126</xdr:colOff>
      <xdr:row>1</xdr:row>
      <xdr:rowOff>103187</xdr:rowOff>
    </xdr:from>
    <xdr:to>
      <xdr:col>6</xdr:col>
      <xdr:colOff>2146654</xdr:colOff>
      <xdr:row>1</xdr:row>
      <xdr:rowOff>1289050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713" t="7759" r="2990" b="8620"/>
        <a:stretch/>
      </xdr:blipFill>
      <xdr:spPr>
        <a:xfrm>
          <a:off x="11102976" y="287337"/>
          <a:ext cx="2035528" cy="1185863"/>
        </a:xfrm>
        <a:prstGeom prst="rect">
          <a:avLst/>
        </a:prstGeom>
      </xdr:spPr>
    </xdr:pic>
    <xdr:clientData/>
  </xdr:twoCellAnchor>
  <xdr:oneCellAnchor>
    <xdr:from>
      <xdr:col>2</xdr:col>
      <xdr:colOff>134937</xdr:colOff>
      <xdr:row>2</xdr:row>
      <xdr:rowOff>119062</xdr:rowOff>
    </xdr:from>
    <xdr:ext cx="4697413" cy="473306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233"/>
        <a:stretch/>
      </xdr:blipFill>
      <xdr:spPr>
        <a:xfrm>
          <a:off x="1690687" y="1731962"/>
          <a:ext cx="4697413" cy="47330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D4" zoomScaleNormal="100" workbookViewId="0">
      <selection activeCell="H3" sqref="H3"/>
    </sheetView>
  </sheetViews>
  <sheetFormatPr defaultRowHeight="14.5" x14ac:dyDescent="0.35"/>
  <cols>
    <col min="1" max="1" width="7.54296875" style="4" customWidth="1"/>
    <col min="2" max="2" width="14.7265625" style="5" bestFit="1" customWidth="1"/>
    <col min="3" max="3" width="71" style="4" customWidth="1"/>
    <col min="4" max="4" width="15.7265625" style="5" bestFit="1" customWidth="1"/>
    <col min="5" max="5" width="31.08984375" style="5" customWidth="1"/>
    <col min="6" max="6" width="4.81640625" style="4" bestFit="1" customWidth="1"/>
    <col min="7" max="7" width="34.6328125" style="4" customWidth="1"/>
    <col min="8" max="8" width="10.08984375" style="4" bestFit="1" customWidth="1"/>
    <col min="9" max="9" width="11.54296875" style="4" bestFit="1" customWidth="1"/>
    <col min="10" max="16384" width="8.7265625" style="4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8" t="s">
        <v>8</v>
      </c>
      <c r="H1" s="1" t="s">
        <v>14</v>
      </c>
      <c r="I1" s="1" t="s">
        <v>15</v>
      </c>
      <c r="J1" s="3"/>
    </row>
    <row r="2" spans="1:10" ht="112.5" customHeight="1" x14ac:dyDescent="0.35">
      <c r="A2" s="6">
        <v>1</v>
      </c>
      <c r="B2" s="7" t="s">
        <v>9</v>
      </c>
      <c r="C2" s="6"/>
      <c r="D2" s="7" t="s">
        <v>7</v>
      </c>
      <c r="E2" s="7" t="s">
        <v>19</v>
      </c>
      <c r="F2" s="6" t="s">
        <v>6</v>
      </c>
      <c r="G2" s="9"/>
      <c r="H2" s="10">
        <v>87375</v>
      </c>
      <c r="I2" s="10">
        <f>H2</f>
        <v>87375</v>
      </c>
    </row>
    <row r="3" spans="1:10" ht="72.5" x14ac:dyDescent="0.35">
      <c r="A3" s="6">
        <v>1</v>
      </c>
      <c r="B3" s="7" t="s">
        <v>11</v>
      </c>
      <c r="C3" s="6"/>
      <c r="D3" s="7" t="s">
        <v>13</v>
      </c>
      <c r="E3" s="7" t="s">
        <v>10</v>
      </c>
      <c r="F3" s="6" t="s">
        <v>6</v>
      </c>
      <c r="G3" s="9"/>
      <c r="H3" s="10">
        <v>44700</v>
      </c>
      <c r="I3" s="10">
        <f>H3</f>
        <v>44700</v>
      </c>
    </row>
    <row r="4" spans="1:10" x14ac:dyDescent="0.35">
      <c r="H4" s="6"/>
      <c r="I4" s="6"/>
    </row>
    <row r="5" spans="1:10" ht="76.5" customHeight="1" x14ac:dyDescent="0.35">
      <c r="A5" s="17" t="s">
        <v>12</v>
      </c>
      <c r="B5" s="18"/>
      <c r="C5" s="18"/>
      <c r="D5" s="18"/>
      <c r="E5" s="18"/>
      <c r="F5" s="18"/>
      <c r="G5" s="19"/>
      <c r="H5" s="6"/>
      <c r="I5" s="6"/>
    </row>
    <row r="6" spans="1:10" x14ac:dyDescent="0.35">
      <c r="H6" s="3" t="s">
        <v>18</v>
      </c>
      <c r="I6" s="2">
        <f>SUM(I2:I5)</f>
        <v>132075</v>
      </c>
    </row>
    <row r="7" spans="1:10" ht="15.5" x14ac:dyDescent="0.35">
      <c r="A7" s="12" t="s">
        <v>20</v>
      </c>
      <c r="H7" s="3" t="s">
        <v>16</v>
      </c>
      <c r="I7" s="2">
        <f>I6*18%</f>
        <v>23773.5</v>
      </c>
    </row>
    <row r="8" spans="1:10" ht="15.5" x14ac:dyDescent="0.35">
      <c r="A8" s="13"/>
      <c r="H8" s="3" t="s">
        <v>17</v>
      </c>
      <c r="I8" s="2">
        <f>SUM(I6:I7)</f>
        <v>155848.5</v>
      </c>
    </row>
    <row r="9" spans="1:10" ht="15.5" x14ac:dyDescent="0.35">
      <c r="A9" s="12" t="s">
        <v>21</v>
      </c>
    </row>
    <row r="10" spans="1:10" ht="15.5" x14ac:dyDescent="0.35">
      <c r="A10" s="12" t="s">
        <v>22</v>
      </c>
    </row>
    <row r="11" spans="1:10" ht="15.5" x14ac:dyDescent="0.35">
      <c r="A11" s="14"/>
    </row>
    <row r="12" spans="1:10" ht="15.5" x14ac:dyDescent="0.35">
      <c r="A12" s="15" t="s">
        <v>23</v>
      </c>
    </row>
    <row r="13" spans="1:10" ht="15.5" x14ac:dyDescent="0.35">
      <c r="A13" s="16" t="s">
        <v>24</v>
      </c>
    </row>
    <row r="14" spans="1:10" ht="15.5" x14ac:dyDescent="0.35">
      <c r="A14" s="16" t="s">
        <v>25</v>
      </c>
    </row>
    <row r="15" spans="1:10" ht="15.5" x14ac:dyDescent="0.35">
      <c r="A15" s="16" t="s">
        <v>26</v>
      </c>
    </row>
    <row r="16" spans="1:10" ht="15.5" x14ac:dyDescent="0.35">
      <c r="A16" s="14" t="s">
        <v>27</v>
      </c>
    </row>
    <row r="17" spans="1:1" ht="15.5" x14ac:dyDescent="0.35">
      <c r="A17" s="14" t="s">
        <v>28</v>
      </c>
    </row>
    <row r="18" spans="1:1" ht="15.5" x14ac:dyDescent="0.35">
      <c r="A18" s="11" t="s">
        <v>29</v>
      </c>
    </row>
  </sheetData>
  <mergeCells count="1">
    <mergeCell ref="A5:G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4EE2A-74FB-446F-8AF0-5C86950C26D7}">
  <ds:schemaRefs>
    <ds:schemaRef ds:uri="http://schemas.microsoft.com/office/2006/metadata/properties"/>
    <ds:schemaRef ds:uri="http://www.w3.org/XML/1998/namespace"/>
    <ds:schemaRef ds:uri="31425ea5-094f-46b7-81b2-8228d74d0ac1"/>
    <ds:schemaRef ds:uri="5f6de6f9-3696-4735-9aef-34aa82e5f2ae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8D47C23-3C2B-4B0B-B300-F7D6C7F64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Delhi T3 BOQ - Nandos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Romil Shah</cp:lastModifiedBy>
  <dcterms:created xsi:type="dcterms:W3CDTF">2023-03-01T10:20:52Z</dcterms:created>
  <dcterms:modified xsi:type="dcterms:W3CDTF">2024-12-04T09:49:42Z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