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19164" windowHeight="7380" activeTab="1"/>
  </bookViews>
  <sheets>
    <sheet name="LUCKNOW FOODHALL LOOSE CHAIR SC" sheetId="1" r:id="rId1"/>
    <sheet name="LUCKNOW FOODHAL TABLE SCHEDULE" sheetId="2" r:id="rId2"/>
  </sheets>
  <calcPr calcId="162913"/>
</workbook>
</file>

<file path=xl/calcChain.xml><?xml version="1.0" encoding="utf-8"?>
<calcChain xmlns="http://schemas.openxmlformats.org/spreadsheetml/2006/main">
  <c r="K3" i="2" l="1"/>
  <c r="K5" i="2" s="1"/>
  <c r="K4" i="1"/>
  <c r="K6" i="1" s="1"/>
  <c r="K3" i="1"/>
  <c r="K6" i="2" l="1"/>
  <c r="K7" i="2" s="1"/>
  <c r="K7" i="1"/>
  <c r="K8" i="1" s="1"/>
</calcChain>
</file>

<file path=xl/sharedStrings.xml><?xml version="1.0" encoding="utf-8"?>
<sst xmlns="http://schemas.openxmlformats.org/spreadsheetml/2006/main" count="70" uniqueCount="44">
  <si>
    <t>S.no.</t>
  </si>
  <si>
    <t xml:space="preserve">Material  </t>
  </si>
  <si>
    <t>Color</t>
  </si>
  <si>
    <t>Qty</t>
  </si>
  <si>
    <t>Description</t>
  </si>
  <si>
    <t>IMAGE MATERIAL</t>
  </si>
  <si>
    <t>Reference Image</t>
  </si>
  <si>
    <t>RENDER DESIGN REFERENCE IMAGE</t>
  </si>
  <si>
    <t>LFH-01</t>
  </si>
  <si>
    <t>Black 
powder coated 
metal base</t>
  </si>
  <si>
    <t>TAN FAUX- LEATHER</t>
  </si>
  <si>
    <t>LFH-02</t>
  </si>
  <si>
    <t>TOP</t>
  </si>
  <si>
    <t>LFH-T-01</t>
  </si>
  <si>
    <t>South 
Black granite 
-polished</t>
  </si>
  <si>
    <t>Black 
Powder coated
 MS Leg
 bolted
 on floor</t>
  </si>
  <si>
    <t>Black Powder Coating</t>
  </si>
  <si>
    <t xml:space="preserve">Table Top to be Finished wIth South Black granite -polished
 ,and the legs to Black Powder coated MS Leg bolted on floor.
Dimensions:
600mmx600mm,, H-750mm
</t>
  </si>
  <si>
    <t xml:space="preserve">Sizes </t>
  </si>
  <si>
    <t>Chair Legs and frame in M.S. powder coated  with  Leatherite in beige color.</t>
  </si>
  <si>
    <t>Dimensions : 56 x 60 x h82 cm.
Seat Height : 49 cm.
Arm Height : at the front: 69 cm, in the center: 73 cm.
Seat Depth : 50 cm.</t>
  </si>
  <si>
    <t xml:space="preserve">FRAME &amp; Material </t>
  </si>
  <si>
    <t xml:space="preserve">LOOSE CHAIR SCHEDULE  - LUCKNOW MOD &amp; DOMINOS SEATING </t>
  </si>
  <si>
    <t>Dimensions : 46 x 50 x h93 cm.
Seat Height: 65 CM</t>
  </si>
  <si>
    <t xml:space="preserve">Rate </t>
  </si>
  <si>
    <t xml:space="preserve">Amount </t>
  </si>
  <si>
    <t>Rate</t>
  </si>
  <si>
    <t xml:space="preserve">Packing Charge </t>
  </si>
  <si>
    <t xml:space="preserve">Total </t>
  </si>
  <si>
    <t xml:space="preserve">18 % GST </t>
  </si>
  <si>
    <t xml:space="preserve">G.Total </t>
  </si>
  <si>
    <t>Terms &amp; Conditions:</t>
  </si>
  <si>
    <t>Metal Frame With Powder Coating.</t>
  </si>
  <si>
    <t>Fabric Basic Rate 450/- Rs Per Meter.</t>
  </si>
  <si>
    <t>MR plywood Will Be Used.</t>
  </si>
  <si>
    <t xml:space="preserve"> After Approval Any Changes In Design Will Be Charge Extra </t>
  </si>
  <si>
    <t>18 % GST EXTRA.</t>
  </si>
  <si>
    <t>Payment Condition 50 % Advance,40 % While Working &amp; 10% On Delivery.</t>
  </si>
  <si>
    <t>Order Once Placed Cannot Be Cancel.</t>
  </si>
  <si>
    <t>Transport Charge Extra.</t>
  </si>
  <si>
    <t xml:space="preserve">This Quotation Is Based On Factory Manufacturing At Mumbai </t>
  </si>
  <si>
    <t xml:space="preserve">Quotation Valid for 30 Days   </t>
  </si>
  <si>
    <t>Marble Basic Cost 350/- Rs Per Sq.ft.</t>
  </si>
  <si>
    <t>Date:27-03-2024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</si>
</sst>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Arial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9EAD3"/>
        <bgColor rgb="FFD9EAD3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3" fontId="0" fillId="0" borderId="3" xfId="0" applyNumberFormat="1" applyBorder="1"/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7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</xdr:colOff>
      <xdr:row>2</xdr:row>
      <xdr:rowOff>45720</xdr:rowOff>
    </xdr:from>
    <xdr:ext cx="1800225" cy="1790699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62944" b="68711"/>
        <a:stretch/>
      </xdr:blipFill>
      <xdr:spPr>
        <a:xfrm>
          <a:off x="10136212" y="397412"/>
          <a:ext cx="1800225" cy="1790699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251460</xdr:colOff>
      <xdr:row>3</xdr:row>
      <xdr:rowOff>53340</xdr:rowOff>
    </xdr:from>
    <xdr:ext cx="1440180" cy="2221230"/>
    <xdr:pic>
      <xdr:nvPicPr>
        <xdr:cNvPr id="3" name="image5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46529"/>
        <a:stretch/>
      </xdr:blipFill>
      <xdr:spPr>
        <a:xfrm>
          <a:off x="12801600" y="2545080"/>
          <a:ext cx="1440180" cy="222123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277906</xdr:colOff>
      <xdr:row>2</xdr:row>
      <xdr:rowOff>188260</xdr:rowOff>
    </xdr:from>
    <xdr:ext cx="1931659" cy="1730188"/>
    <xdr:pic>
      <xdr:nvPicPr>
        <xdr:cNvPr id="4" name="image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75059" y="537884"/>
          <a:ext cx="1931659" cy="1730188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170330</xdr:colOff>
      <xdr:row>2</xdr:row>
      <xdr:rowOff>152400</xdr:rowOff>
    </xdr:from>
    <xdr:ext cx="1739153" cy="1872821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213977" y="502024"/>
          <a:ext cx="1739153" cy="1872821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251013</xdr:colOff>
      <xdr:row>3</xdr:row>
      <xdr:rowOff>143436</xdr:rowOff>
    </xdr:from>
    <xdr:ext cx="2088216" cy="2088216"/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48166" y="2635624"/>
          <a:ext cx="2088216" cy="2088216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146114</xdr:colOff>
      <xdr:row>3</xdr:row>
      <xdr:rowOff>286871</xdr:rowOff>
    </xdr:from>
    <xdr:ext cx="1762809" cy="1967193"/>
    <xdr:pic>
      <xdr:nvPicPr>
        <xdr:cNvPr id="8" name="image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89761" y="2779059"/>
          <a:ext cx="1762809" cy="1967193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1226819</xdr:colOff>
      <xdr:row>13</xdr:row>
      <xdr:rowOff>180994</xdr:rowOff>
    </xdr:from>
    <xdr:to>
      <xdr:col>7</xdr:col>
      <xdr:colOff>4501</xdr:colOff>
      <xdr:row>20</xdr:row>
      <xdr:rowOff>171226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05" y="6908365"/>
          <a:ext cx="1281396" cy="1361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143125" cy="2143125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170330</xdr:colOff>
      <xdr:row>2</xdr:row>
      <xdr:rowOff>304800</xdr:rowOff>
    </xdr:from>
    <xdr:ext cx="1661832" cy="1622611"/>
    <xdr:pic>
      <xdr:nvPicPr>
        <xdr:cNvPr id="5" name="image7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8683" y="654424"/>
          <a:ext cx="1661832" cy="1622611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1952625" cy="2143125"/>
    <xdr:pic>
      <xdr:nvPicPr>
        <xdr:cNvPr id="6" name="image10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1226819</xdr:colOff>
      <xdr:row>14</xdr:row>
      <xdr:rowOff>180994</xdr:rowOff>
    </xdr:from>
    <xdr:to>
      <xdr:col>7</xdr:col>
      <xdr:colOff>4501</xdr:colOff>
      <xdr:row>21</xdr:row>
      <xdr:rowOff>155986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439" y="6856114"/>
          <a:ext cx="1277042" cy="13237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zoomScale="70" zoomScaleNormal="70" workbookViewId="0">
      <selection activeCell="I7" sqref="I7"/>
    </sheetView>
  </sheetViews>
  <sheetFormatPr defaultColWidth="14.44140625" defaultRowHeight="15" customHeight="1"/>
  <cols>
    <col min="1" max="1" width="12.33203125" customWidth="1"/>
    <col min="2" max="2" width="21.109375" customWidth="1"/>
    <col min="3" max="3" width="15.88671875" bestFit="1" customWidth="1"/>
    <col min="4" max="4" width="19.6640625" customWidth="1"/>
    <col min="5" max="5" width="12.88671875" customWidth="1"/>
    <col min="6" max="6" width="29.33203125" customWidth="1"/>
    <col min="7" max="7" width="36.44140625" customWidth="1"/>
    <col min="8" max="8" width="28.33203125" customWidth="1"/>
    <col min="9" max="9" width="29.5546875" customWidth="1"/>
    <col min="10" max="27" width="8.88671875" customWidth="1"/>
  </cols>
  <sheetData>
    <row r="1" spans="1:11" ht="13.5" customHeight="1">
      <c r="A1" s="18" t="s">
        <v>22</v>
      </c>
      <c r="B1" s="19"/>
      <c r="C1" s="19"/>
      <c r="D1" s="19"/>
      <c r="E1" s="19"/>
      <c r="F1" s="19"/>
      <c r="G1" s="19"/>
      <c r="H1" s="19"/>
      <c r="I1" s="19"/>
    </row>
    <row r="2" spans="1:11" ht="14.4">
      <c r="A2" s="2" t="s">
        <v>0</v>
      </c>
      <c r="B2" s="2" t="s">
        <v>18</v>
      </c>
      <c r="C2" s="3" t="s">
        <v>21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1" t="s">
        <v>24</v>
      </c>
      <c r="K2" s="11" t="s">
        <v>25</v>
      </c>
    </row>
    <row r="3" spans="1:11" ht="168.75" customHeight="1">
      <c r="A3" s="4" t="s">
        <v>8</v>
      </c>
      <c r="B3" s="1" t="s">
        <v>20</v>
      </c>
      <c r="C3" s="5" t="s">
        <v>9</v>
      </c>
      <c r="D3" s="4" t="s">
        <v>10</v>
      </c>
      <c r="E3" s="4">
        <v>8</v>
      </c>
      <c r="F3" s="6" t="s">
        <v>19</v>
      </c>
      <c r="G3" s="7"/>
      <c r="H3" s="8"/>
      <c r="I3" s="9"/>
      <c r="J3" s="13">
        <v>7300</v>
      </c>
      <c r="K3" s="8">
        <f>E3*J3</f>
        <v>58400</v>
      </c>
    </row>
    <row r="4" spans="1:11" ht="195" customHeight="1">
      <c r="A4" s="4" t="s">
        <v>11</v>
      </c>
      <c r="B4" s="1" t="s">
        <v>23</v>
      </c>
      <c r="C4" s="5" t="s">
        <v>9</v>
      </c>
      <c r="D4" s="4" t="s">
        <v>10</v>
      </c>
      <c r="E4" s="4">
        <v>8</v>
      </c>
      <c r="F4" s="6" t="s">
        <v>19</v>
      </c>
      <c r="G4" s="7"/>
      <c r="H4" s="10"/>
      <c r="I4" s="12"/>
      <c r="J4" s="13">
        <v>10500</v>
      </c>
      <c r="K4" s="8">
        <f>E4*J4</f>
        <v>84000</v>
      </c>
    </row>
    <row r="5" spans="1:11" ht="14.4">
      <c r="I5" s="8" t="s">
        <v>27</v>
      </c>
      <c r="J5" s="8"/>
      <c r="K5" s="8">
        <v>3200</v>
      </c>
    </row>
    <row r="6" spans="1:11" ht="15" customHeight="1">
      <c r="I6" s="8" t="s">
        <v>28</v>
      </c>
      <c r="J6" s="8"/>
      <c r="K6" s="8">
        <f>SUM(K3:K5)</f>
        <v>145600</v>
      </c>
    </row>
    <row r="7" spans="1:11" ht="15" customHeight="1">
      <c r="I7" s="8" t="s">
        <v>29</v>
      </c>
      <c r="J7" s="8"/>
      <c r="K7" s="8">
        <f>K6*18/100</f>
        <v>26208</v>
      </c>
    </row>
    <row r="8" spans="1:11" ht="15" customHeight="1">
      <c r="I8" s="8" t="s">
        <v>30</v>
      </c>
      <c r="J8" s="8"/>
      <c r="K8" s="8">
        <f>SUM(K6:K7)</f>
        <v>171808</v>
      </c>
    </row>
    <row r="11" spans="1:11" ht="15" customHeight="1">
      <c r="A11" s="20" t="s">
        <v>31</v>
      </c>
      <c r="B11" s="20"/>
      <c r="C11" s="20"/>
      <c r="D11" s="20"/>
      <c r="E11" s="20"/>
      <c r="F11" s="20"/>
      <c r="G11" s="20"/>
    </row>
    <row r="12" spans="1:11" ht="15" customHeight="1">
      <c r="A12" s="14">
        <v>1</v>
      </c>
      <c r="B12" s="15" t="s">
        <v>32</v>
      </c>
      <c r="C12" s="15"/>
      <c r="D12" s="15"/>
      <c r="E12" s="15"/>
      <c r="F12" s="15"/>
      <c r="G12" s="15"/>
    </row>
    <row r="13" spans="1:11" ht="15" customHeight="1">
      <c r="A13" s="14">
        <v>2</v>
      </c>
      <c r="B13" s="15" t="s">
        <v>33</v>
      </c>
      <c r="C13" s="15"/>
      <c r="D13" s="15"/>
      <c r="E13" s="15"/>
      <c r="F13" s="15"/>
      <c r="G13" s="15"/>
    </row>
    <row r="14" spans="1:11" ht="15" customHeight="1">
      <c r="A14" s="14">
        <v>3</v>
      </c>
      <c r="B14" s="15" t="s">
        <v>34</v>
      </c>
      <c r="C14" s="15"/>
      <c r="D14" s="15"/>
      <c r="E14" s="15"/>
      <c r="F14" s="15"/>
      <c r="G14" s="15"/>
    </row>
    <row r="15" spans="1:11" ht="15" customHeight="1">
      <c r="A15" s="14">
        <v>4</v>
      </c>
      <c r="B15" s="15" t="s">
        <v>35</v>
      </c>
      <c r="C15" s="15"/>
      <c r="D15" s="15"/>
      <c r="E15" s="15"/>
      <c r="F15" s="15"/>
      <c r="G15" s="15"/>
    </row>
    <row r="16" spans="1:11" ht="15" customHeight="1">
      <c r="A16" s="14">
        <v>5</v>
      </c>
      <c r="B16" s="16" t="s">
        <v>36</v>
      </c>
      <c r="C16" s="17"/>
      <c r="D16" s="17"/>
      <c r="E16" s="17"/>
      <c r="F16" s="17"/>
      <c r="G16" s="17"/>
    </row>
    <row r="17" spans="1:7" ht="15" customHeight="1">
      <c r="A17" s="14">
        <v>6</v>
      </c>
      <c r="B17" s="15" t="s">
        <v>37</v>
      </c>
      <c r="C17" s="15"/>
      <c r="D17" s="15"/>
      <c r="E17" s="15"/>
      <c r="F17" s="15"/>
      <c r="G17" s="15"/>
    </row>
    <row r="18" spans="1:7" ht="15" customHeight="1">
      <c r="A18" s="14">
        <v>7</v>
      </c>
      <c r="B18" s="15" t="s">
        <v>38</v>
      </c>
      <c r="C18" s="15"/>
      <c r="D18" s="15"/>
      <c r="E18" s="15"/>
      <c r="F18" s="15"/>
      <c r="G18" s="15"/>
    </row>
    <row r="19" spans="1:7" ht="15" customHeight="1">
      <c r="A19" s="14">
        <v>8</v>
      </c>
      <c r="B19" s="15" t="s">
        <v>39</v>
      </c>
      <c r="C19" s="15"/>
      <c r="D19" s="15"/>
      <c r="E19" s="15"/>
      <c r="F19" s="15"/>
      <c r="G19" s="15"/>
    </row>
    <row r="20" spans="1:7" ht="15" customHeight="1">
      <c r="A20" s="14">
        <v>9</v>
      </c>
      <c r="B20" s="15" t="s">
        <v>40</v>
      </c>
      <c r="C20" s="15"/>
      <c r="D20" s="15"/>
      <c r="E20" s="15"/>
      <c r="F20" s="15"/>
      <c r="G20" s="15"/>
    </row>
    <row r="21" spans="1:7" ht="15.75" customHeight="1">
      <c r="A21" s="14">
        <v>10</v>
      </c>
      <c r="B21" s="15" t="s">
        <v>41</v>
      </c>
      <c r="C21" s="15"/>
      <c r="D21" s="15"/>
      <c r="E21" s="15"/>
      <c r="F21" s="15"/>
      <c r="G21" s="15"/>
    </row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:I1"/>
    <mergeCell ref="A11:G11"/>
    <mergeCell ref="B12:G12"/>
    <mergeCell ref="B13:G13"/>
    <mergeCell ref="B14:G14"/>
    <mergeCell ref="B20:G20"/>
    <mergeCell ref="B21:G21"/>
    <mergeCell ref="B15:G15"/>
    <mergeCell ref="B16:G16"/>
    <mergeCell ref="B17:G17"/>
    <mergeCell ref="B18:G18"/>
    <mergeCell ref="B19:G19"/>
  </mergeCells>
  <pageMargins left="0.19685039370078741" right="0.19685039370078741" top="0.39370078740157483" bottom="0.19685039370078741" header="0" footer="0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9"/>
  <sheetViews>
    <sheetView tabSelected="1" zoomScale="70" zoomScaleNormal="70" workbookViewId="0">
      <selection activeCell="G9" sqref="G9"/>
    </sheetView>
  </sheetViews>
  <sheetFormatPr defaultColWidth="14.44140625" defaultRowHeight="15" customHeight="1"/>
  <cols>
    <col min="1" max="1" width="12.33203125" customWidth="1"/>
    <col min="2" max="2" width="30" bestFit="1" customWidth="1"/>
    <col min="3" max="3" width="13.5546875" bestFit="1" customWidth="1"/>
    <col min="4" max="4" width="19.6640625" customWidth="1"/>
    <col min="5" max="5" width="12.88671875" customWidth="1"/>
    <col min="6" max="6" width="29.33203125" customWidth="1"/>
    <col min="7" max="7" width="36.44140625" customWidth="1"/>
    <col min="8" max="8" width="28.33203125" customWidth="1"/>
    <col min="9" max="9" width="29.5546875" customWidth="1"/>
    <col min="10" max="10" width="47.88671875" customWidth="1"/>
    <col min="11" max="28" width="8.88671875" customWidth="1"/>
  </cols>
  <sheetData>
    <row r="1" spans="1:11" ht="13.5" customHeight="1">
      <c r="A1" s="18" t="s">
        <v>22</v>
      </c>
      <c r="B1" s="19"/>
      <c r="C1" s="19"/>
      <c r="D1" s="19"/>
      <c r="E1" s="19"/>
      <c r="F1" s="19"/>
      <c r="G1" s="19"/>
      <c r="H1" s="19"/>
      <c r="I1" s="19"/>
    </row>
    <row r="2" spans="1:11" ht="14.4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1" t="s">
        <v>26</v>
      </c>
      <c r="K2" s="11" t="s">
        <v>25</v>
      </c>
    </row>
    <row r="3" spans="1:11" ht="168.75" customHeight="1">
      <c r="A3" s="4" t="s">
        <v>13</v>
      </c>
      <c r="B3" s="4" t="s">
        <v>14</v>
      </c>
      <c r="C3" s="5" t="s">
        <v>15</v>
      </c>
      <c r="D3" s="4" t="s">
        <v>16</v>
      </c>
      <c r="E3" s="4">
        <v>8</v>
      </c>
      <c r="F3" s="6" t="s">
        <v>17</v>
      </c>
      <c r="G3" s="7"/>
      <c r="H3" s="7"/>
      <c r="I3" s="9"/>
      <c r="J3">
        <v>11880</v>
      </c>
      <c r="K3">
        <f>E3*J3</f>
        <v>95040</v>
      </c>
    </row>
    <row r="4" spans="1:11" ht="15" customHeight="1">
      <c r="J4" s="8" t="s">
        <v>27</v>
      </c>
      <c r="K4" s="8">
        <v>2000</v>
      </c>
    </row>
    <row r="5" spans="1:11" ht="15" customHeight="1">
      <c r="J5" s="8" t="s">
        <v>28</v>
      </c>
      <c r="K5" s="8">
        <f>SUM(K3:K4)</f>
        <v>97040</v>
      </c>
    </row>
    <row r="6" spans="1:11" ht="15" customHeight="1">
      <c r="J6" s="8" t="s">
        <v>29</v>
      </c>
      <c r="K6" s="8">
        <f>K5*18/100</f>
        <v>17467.2</v>
      </c>
    </row>
    <row r="7" spans="1:11" ht="15" customHeight="1">
      <c r="J7" s="8" t="s">
        <v>30</v>
      </c>
      <c r="K7" s="8">
        <f>SUM(K5:K6)</f>
        <v>114507.2</v>
      </c>
    </row>
    <row r="9" spans="1:11" ht="15" customHeight="1">
      <c r="G9" t="s">
        <v>43</v>
      </c>
    </row>
    <row r="12" spans="1:11" ht="15" customHeight="1">
      <c r="A12" s="20" t="s">
        <v>31</v>
      </c>
      <c r="B12" s="20"/>
      <c r="C12" s="20"/>
      <c r="D12" s="20"/>
      <c r="E12" s="20"/>
      <c r="F12" s="20"/>
      <c r="G12" s="20"/>
    </row>
    <row r="13" spans="1:11" ht="15" customHeight="1">
      <c r="A13" s="14">
        <v>1</v>
      </c>
      <c r="B13" s="15" t="s">
        <v>32</v>
      </c>
      <c r="C13" s="15"/>
      <c r="D13" s="15"/>
      <c r="E13" s="15"/>
      <c r="F13" s="15"/>
      <c r="G13" s="15"/>
    </row>
    <row r="14" spans="1:11" ht="15" customHeight="1">
      <c r="A14" s="14">
        <v>2</v>
      </c>
      <c r="B14" s="15" t="s">
        <v>33</v>
      </c>
      <c r="C14" s="15"/>
      <c r="D14" s="15"/>
      <c r="E14" s="15"/>
      <c r="F14" s="15"/>
      <c r="G14" s="15"/>
    </row>
    <row r="15" spans="1:11" ht="15" customHeight="1">
      <c r="A15" s="14">
        <v>3</v>
      </c>
      <c r="B15" s="15" t="s">
        <v>34</v>
      </c>
      <c r="C15" s="15"/>
      <c r="D15" s="15"/>
      <c r="E15" s="15"/>
      <c r="F15" s="15"/>
      <c r="G15" s="15"/>
    </row>
    <row r="16" spans="1:11" ht="15" customHeight="1">
      <c r="A16" s="14">
        <v>4</v>
      </c>
      <c r="B16" s="15" t="s">
        <v>35</v>
      </c>
      <c r="C16" s="15"/>
      <c r="D16" s="15"/>
      <c r="E16" s="15"/>
      <c r="F16" s="15"/>
      <c r="G16" s="15"/>
    </row>
    <row r="17" spans="1:7" ht="15" customHeight="1">
      <c r="A17" s="14">
        <v>5</v>
      </c>
      <c r="B17" s="16" t="s">
        <v>42</v>
      </c>
      <c r="C17" s="17"/>
      <c r="D17" s="17"/>
      <c r="E17" s="17"/>
      <c r="F17" s="17"/>
      <c r="G17" s="17"/>
    </row>
    <row r="18" spans="1:7" ht="15" customHeight="1">
      <c r="A18" s="14">
        <v>6</v>
      </c>
      <c r="B18" s="15" t="s">
        <v>37</v>
      </c>
      <c r="C18" s="15"/>
      <c r="D18" s="15"/>
      <c r="E18" s="15"/>
      <c r="F18" s="15"/>
      <c r="G18" s="15"/>
    </row>
    <row r="19" spans="1:7" ht="15" customHeight="1">
      <c r="A19" s="14">
        <v>7</v>
      </c>
      <c r="B19" s="15" t="s">
        <v>38</v>
      </c>
      <c r="C19" s="15"/>
      <c r="D19" s="15"/>
      <c r="E19" s="15"/>
      <c r="F19" s="15"/>
      <c r="G19" s="15"/>
    </row>
    <row r="20" spans="1:7" ht="15.75" customHeight="1">
      <c r="A20" s="14">
        <v>8</v>
      </c>
      <c r="B20" s="15" t="s">
        <v>39</v>
      </c>
      <c r="C20" s="15"/>
      <c r="D20" s="15"/>
      <c r="E20" s="15"/>
      <c r="F20" s="15"/>
      <c r="G20" s="15"/>
    </row>
    <row r="21" spans="1:7" ht="15.75" customHeight="1">
      <c r="A21" s="14">
        <v>9</v>
      </c>
      <c r="B21" s="15" t="s">
        <v>40</v>
      </c>
      <c r="C21" s="15"/>
      <c r="D21" s="15"/>
      <c r="E21" s="15"/>
      <c r="F21" s="15"/>
      <c r="G21" s="15"/>
    </row>
    <row r="22" spans="1:7" ht="15.75" customHeight="1">
      <c r="A22" s="14">
        <v>10</v>
      </c>
      <c r="B22" s="15" t="s">
        <v>41</v>
      </c>
      <c r="C22" s="15"/>
      <c r="D22" s="15"/>
      <c r="E22" s="15"/>
      <c r="F22" s="15"/>
      <c r="G22" s="15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2">
    <mergeCell ref="A1:I1"/>
    <mergeCell ref="A12:G12"/>
    <mergeCell ref="B13:G13"/>
    <mergeCell ref="B14:G14"/>
    <mergeCell ref="B15:G15"/>
    <mergeCell ref="B21:G21"/>
    <mergeCell ref="B22:G22"/>
    <mergeCell ref="B16:G16"/>
    <mergeCell ref="B17:G17"/>
    <mergeCell ref="B18:G18"/>
    <mergeCell ref="B19:G19"/>
    <mergeCell ref="B20:G20"/>
  </mergeCells>
  <pageMargins left="0.19685039370078741" right="0.19685039370078741" top="0.39370078740157483" bottom="0.19685039370078741" header="0" footer="0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LUCKNOW FOODHALL LOOSE CHAIR SC</vt:lpstr>
      <vt:lpstr>LUCKNOW FOODHAL TABLE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</dc:creator>
  <cp:lastModifiedBy>Sagar</cp:lastModifiedBy>
  <cp:lastPrinted>2024-03-20T06:01:35Z</cp:lastPrinted>
  <dcterms:created xsi:type="dcterms:W3CDTF">2024-03-20T05:59:39Z</dcterms:created>
  <dcterms:modified xsi:type="dcterms:W3CDTF">2024-03-27T10:50:11Z</dcterms:modified>
</cp:coreProperties>
</file>