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ystal\Desktop\"/>
    </mc:Choice>
  </mc:AlternateContent>
  <bookViews>
    <workbookView xWindow="0" yWindow="0" windowWidth="20400" windowHeight="9045"/>
  </bookViews>
  <sheets>
    <sheet name="Sheet1" sheetId="2" r:id="rId1"/>
  </sheets>
  <calcPr calcId="152511"/>
</workbook>
</file>

<file path=xl/calcChain.xml><?xml version="1.0" encoding="utf-8"?>
<calcChain xmlns="http://schemas.openxmlformats.org/spreadsheetml/2006/main">
  <c r="H8" i="2" l="1"/>
  <c r="H3" i="2"/>
  <c r="H4" i="2"/>
  <c r="H5" i="2"/>
  <c r="H6" i="2"/>
  <c r="H7" i="2"/>
  <c r="H2" i="2"/>
</calcChain>
</file>

<file path=xl/sharedStrings.xml><?xml version="1.0" encoding="utf-8"?>
<sst xmlns="http://schemas.openxmlformats.org/spreadsheetml/2006/main" count="45" uniqueCount="32">
  <si>
    <t>SubItemUniqueCode</t>
  </si>
  <si>
    <t>ItemCode</t>
  </si>
  <si>
    <t>ItemName</t>
  </si>
  <si>
    <t>UOM</t>
  </si>
  <si>
    <t>Rate</t>
  </si>
  <si>
    <t>Quantity</t>
  </si>
  <si>
    <t>Remarks</t>
  </si>
  <si>
    <t>SupplierRate</t>
  </si>
  <si>
    <t>117138</t>
  </si>
  <si>
    <t/>
  </si>
  <si>
    <t>Supply, Installation, testing and commissioning of copper refrigerant piping of approved sizes duly insulated with nitrile rubber insulation of 13 mm thickness running inside cable tray.
2.0 TR (One Way Cassette Unit) - 800CFM</t>
  </si>
  <si>
    <t>RMt</t>
  </si>
  <si>
    <t>175.00</t>
  </si>
  <si>
    <t>117139</t>
  </si>
  <si>
    <t>SITC of Control Cabling Between Indoor   Outdoor AC unit
4C X 2.5 Sq. mm flexible copper cable</t>
  </si>
  <si>
    <t>180.00</t>
  </si>
  <si>
    <t>117140</t>
  </si>
  <si>
    <t>SITC of Power cable between Outdoor unit   Isolator near Outdoor unit
3C X 4 Sq. mm armoured copper cable</t>
  </si>
  <si>
    <t>145.00</t>
  </si>
  <si>
    <t>117141</t>
  </si>
  <si>
    <t>Supply, fabrication, installation and testing of GSS metal ducts as per IS-277 (120 GSM both sides, LFQ   confirming to Class VIII) for GS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
0.63 mm (24 SWG) GSS ducting (601mm-750mm) (TOILET Area)</t>
  </si>
  <si>
    <t>SQMT</t>
  </si>
  <si>
    <t>10.00</t>
  </si>
  <si>
    <t>117142</t>
  </si>
  <si>
    <t>Supply   Installation of Gripple wire Support for hanging above duct from supports structure given by client</t>
  </si>
  <si>
    <t>LOT</t>
  </si>
  <si>
    <t>1.00</t>
  </si>
  <si>
    <t>117143</t>
  </si>
  <si>
    <t>Supply, installation, testing and commissioning INLINE fans are fitted with direct connection two speed motors as standard with thermal over load protection. All motors are suitable for speed control regulation using electronic or auto-transformer.Size from 100 to 315 mm.The adapter enables the MTD fan to be connected to rectangular ducting. (MAKE - KRUGER (MTD Series)
a)Circular Inline Fan - 500 CFM, (1)
b)Grill Size - 150 x 150mm (Cosmos) (5)</t>
  </si>
  <si>
    <t>NOS</t>
  </si>
  <si>
    <t>6.00</t>
  </si>
  <si>
    <t xml:space="preserve">Basic Amount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</si>
</sst>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0.0"/>
  </numFmts>
  <fonts count="5" x14ac:knownFonts="1">
    <font>
      <sz val="11"/>
      <name val="Calibri"/>
    </font>
    <font>
      <sz val="11"/>
      <name val="Cambria"/>
    </font>
    <font>
      <b/>
      <sz val="11"/>
      <name val="Cambria"/>
    </font>
    <font>
      <sz val="11"/>
      <name val="Calibri"/>
    </font>
    <font>
      <b/>
      <sz val="11"/>
      <name val="Cambria"/>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3" fillId="0" borderId="0" applyFont="0" applyFill="0" applyBorder="0" applyAlignment="0" applyProtection="0"/>
  </cellStyleXfs>
  <cellXfs count="13">
    <xf numFmtId="0" fontId="0" fillId="0" borderId="0" xfId="0" applyNumberFormat="1" applyFont="1" applyProtection="1"/>
    <xf numFmtId="0" fontId="1" fillId="0" borderId="0" xfId="0" applyNumberFormat="1" applyFont="1" applyProtection="1"/>
    <xf numFmtId="0" fontId="1" fillId="0" borderId="0" xfId="0" applyNumberFormat="1" applyFont="1" applyProtection="1">
      <protection locked="0"/>
    </xf>
    <xf numFmtId="0" fontId="2" fillId="0" borderId="1" xfId="0" applyNumberFormat="1" applyFont="1" applyBorder="1" applyAlignment="1" applyProtection="1">
      <alignment vertical="center"/>
    </xf>
    <xf numFmtId="0" fontId="2" fillId="0" borderId="1" xfId="0" applyNumberFormat="1" applyFont="1" applyBorder="1" applyAlignment="1" applyProtection="1">
      <alignment vertical="center"/>
      <protection locked="0"/>
    </xf>
    <xf numFmtId="0" fontId="1" fillId="0" borderId="1" xfId="0" applyNumberFormat="1" applyFont="1" applyBorder="1" applyAlignment="1" applyProtection="1">
      <alignment vertical="center"/>
    </xf>
    <xf numFmtId="0" fontId="1" fillId="0" borderId="1" xfId="0" applyNumberFormat="1" applyFont="1" applyBorder="1" applyAlignment="1" applyProtection="1">
      <alignment vertical="center" wrapText="1"/>
    </xf>
    <xf numFmtId="0" fontId="1" fillId="0" borderId="1" xfId="0" applyNumberFormat="1" applyFont="1" applyBorder="1" applyProtection="1"/>
    <xf numFmtId="164" fontId="1" fillId="0" borderId="1" xfId="0" applyNumberFormat="1" applyFont="1" applyBorder="1" applyAlignment="1" applyProtection="1">
      <alignment vertical="center"/>
      <protection locked="0"/>
    </xf>
    <xf numFmtId="43" fontId="1" fillId="0" borderId="0" xfId="1" applyFont="1" applyProtection="1">
      <protection locked="0"/>
    </xf>
    <xf numFmtId="0" fontId="4" fillId="0" borderId="1" xfId="0" applyNumberFormat="1" applyFont="1" applyBorder="1" applyProtection="1"/>
    <xf numFmtId="164" fontId="4" fillId="0" borderId="1" xfId="0" applyNumberFormat="1" applyFont="1" applyBorder="1" applyAlignment="1" applyProtection="1">
      <alignment vertical="center"/>
      <protection locked="0"/>
    </xf>
    <xf numFmtId="0" fontId="4" fillId="0" borderId="1" xfId="0" applyNumberFormat="1" applyFont="1" applyBorder="1" applyAlignment="1" applyProtection="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tabSelected="1" zoomScale="77" zoomScaleNormal="77" workbookViewId="0">
      <selection activeCell="C12" sqref="C12"/>
    </sheetView>
  </sheetViews>
  <sheetFormatPr defaultRowHeight="14.25" x14ac:dyDescent="0.2"/>
  <cols>
    <col min="1" max="1" width="12.7109375" style="1" customWidth="1"/>
    <col min="2" max="2" width="10.85546875" style="1" hidden="1" customWidth="1"/>
    <col min="3" max="3" width="153.85546875" style="1" customWidth="1"/>
    <col min="4" max="5" width="9.140625" style="1" customWidth="1"/>
    <col min="6" max="6" width="10" style="1" customWidth="1"/>
    <col min="7" max="7" width="13.85546875" style="1" bestFit="1" customWidth="1"/>
    <col min="8" max="8" width="14.42578125" style="2" customWidth="1"/>
    <col min="9" max="9" width="9.140625" style="1" customWidth="1"/>
    <col min="10" max="16384" width="9.140625" style="1"/>
  </cols>
  <sheetData>
    <row r="1" spans="1:8" x14ac:dyDescent="0.2">
      <c r="A1" s="3" t="s">
        <v>0</v>
      </c>
      <c r="B1" s="3" t="s">
        <v>1</v>
      </c>
      <c r="C1" s="12" t="s">
        <v>2</v>
      </c>
      <c r="D1" s="3" t="s">
        <v>3</v>
      </c>
      <c r="E1" s="3" t="s">
        <v>4</v>
      </c>
      <c r="F1" s="3" t="s">
        <v>5</v>
      </c>
      <c r="G1" s="3" t="s">
        <v>6</v>
      </c>
      <c r="H1" s="4" t="s">
        <v>7</v>
      </c>
    </row>
    <row r="2" spans="1:8" ht="42.75" x14ac:dyDescent="0.2">
      <c r="A2" s="5" t="s">
        <v>8</v>
      </c>
      <c r="B2" s="5" t="s">
        <v>9</v>
      </c>
      <c r="C2" s="6" t="s">
        <v>10</v>
      </c>
      <c r="D2" s="5" t="s">
        <v>11</v>
      </c>
      <c r="E2" s="5">
        <v>1250</v>
      </c>
      <c r="F2" s="5" t="s">
        <v>12</v>
      </c>
      <c r="G2" s="5" t="s">
        <v>9</v>
      </c>
      <c r="H2" s="8">
        <f>E2*F2</f>
        <v>218750</v>
      </c>
    </row>
    <row r="3" spans="1:8" ht="28.5" x14ac:dyDescent="0.2">
      <c r="A3" s="5" t="s">
        <v>13</v>
      </c>
      <c r="B3" s="5" t="s">
        <v>9</v>
      </c>
      <c r="C3" s="6" t="s">
        <v>14</v>
      </c>
      <c r="D3" s="5" t="s">
        <v>11</v>
      </c>
      <c r="E3" s="5">
        <v>175</v>
      </c>
      <c r="F3" s="5" t="s">
        <v>15</v>
      </c>
      <c r="G3" s="5" t="s">
        <v>9</v>
      </c>
      <c r="H3" s="8">
        <f t="shared" ref="H3:H7" si="0">E3*F3</f>
        <v>31500</v>
      </c>
    </row>
    <row r="4" spans="1:8" ht="28.5" x14ac:dyDescent="0.2">
      <c r="A4" s="5" t="s">
        <v>16</v>
      </c>
      <c r="B4" s="5" t="s">
        <v>9</v>
      </c>
      <c r="C4" s="6" t="s">
        <v>17</v>
      </c>
      <c r="D4" s="5" t="s">
        <v>11</v>
      </c>
      <c r="E4" s="5">
        <v>200</v>
      </c>
      <c r="F4" s="5" t="s">
        <v>18</v>
      </c>
      <c r="G4" s="5" t="s">
        <v>9</v>
      </c>
      <c r="H4" s="8">
        <f t="shared" si="0"/>
        <v>29000</v>
      </c>
    </row>
    <row r="5" spans="1:8" ht="85.5" x14ac:dyDescent="0.2">
      <c r="A5" s="5" t="s">
        <v>19</v>
      </c>
      <c r="B5" s="5" t="s">
        <v>9</v>
      </c>
      <c r="C5" s="6" t="s">
        <v>20</v>
      </c>
      <c r="D5" s="5" t="s">
        <v>21</v>
      </c>
      <c r="E5" s="5">
        <v>2500</v>
      </c>
      <c r="F5" s="5" t="s">
        <v>22</v>
      </c>
      <c r="G5" s="5" t="s">
        <v>9</v>
      </c>
      <c r="H5" s="8">
        <f t="shared" si="0"/>
        <v>25000</v>
      </c>
    </row>
    <row r="6" spans="1:8" x14ac:dyDescent="0.2">
      <c r="A6" s="5" t="s">
        <v>23</v>
      </c>
      <c r="B6" s="5" t="s">
        <v>9</v>
      </c>
      <c r="C6" s="5" t="s">
        <v>24</v>
      </c>
      <c r="D6" s="5" t="s">
        <v>25</v>
      </c>
      <c r="E6" s="5">
        <v>10000</v>
      </c>
      <c r="F6" s="5" t="s">
        <v>26</v>
      </c>
      <c r="G6" s="5" t="s">
        <v>9</v>
      </c>
      <c r="H6" s="8">
        <f t="shared" si="0"/>
        <v>10000</v>
      </c>
    </row>
    <row r="7" spans="1:8" ht="71.25" x14ac:dyDescent="0.2">
      <c r="A7" s="5" t="s">
        <v>27</v>
      </c>
      <c r="B7" s="5" t="s">
        <v>9</v>
      </c>
      <c r="C7" s="6" t="s">
        <v>28</v>
      </c>
      <c r="D7" s="5" t="s">
        <v>29</v>
      </c>
      <c r="E7" s="5">
        <v>6250</v>
      </c>
      <c r="F7" s="5" t="s">
        <v>30</v>
      </c>
      <c r="G7" s="5" t="s">
        <v>9</v>
      </c>
      <c r="H7" s="8">
        <f t="shared" si="0"/>
        <v>37500</v>
      </c>
    </row>
    <row r="8" spans="1:8" x14ac:dyDescent="0.2">
      <c r="A8" s="7"/>
      <c r="B8" s="7"/>
      <c r="C8" s="7"/>
      <c r="D8" s="7"/>
      <c r="E8" s="7"/>
      <c r="F8" s="7"/>
      <c r="G8" s="10" t="s">
        <v>31</v>
      </c>
      <c r="H8" s="11">
        <f>SUM(H2:H7)</f>
        <v>351750</v>
      </c>
    </row>
    <row r="9" spans="1:8" x14ac:dyDescent="0.2">
      <c r="H9" s="9"/>
    </row>
    <row r="10" spans="1:8" x14ac:dyDescent="0.2">
      <c r="H10" s="9"/>
    </row>
  </sheetData>
  <pageMargins left="0.15748031496062992" right="0.15748031496062992" top="0.74803149606299213" bottom="0.74803149606299213" header="0.31496062992125984" footer="0.31496062992125984"/>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Crystal</cp:lastModifiedBy>
  <cp:lastPrinted>2024-08-03T12:23:42Z</cp:lastPrinted>
  <dcterms:modified xsi:type="dcterms:W3CDTF">2024-08-03T13:20:37Z</dcterms:modified>
</cp:coreProperties>
</file>