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rystal\Desktop\AC\"/>
    </mc:Choice>
  </mc:AlternateContent>
  <bookViews>
    <workbookView xWindow="0" yWindow="0" windowWidth="20400" windowHeight="7755"/>
  </bookViews>
  <sheets>
    <sheet name="PriceBidservice" sheetId="1" r:id="rId1"/>
  </sheets>
  <calcPr calcId="152511"/>
</workbook>
</file>

<file path=xl/calcChain.xml><?xml version="1.0" encoding="utf-8"?>
<calcChain xmlns="http://schemas.openxmlformats.org/spreadsheetml/2006/main">
  <c r="G3" i="1" l="1"/>
  <c r="D11" i="1"/>
  <c r="G4" i="1" l="1"/>
  <c r="G5" i="1"/>
  <c r="G6" i="1"/>
  <c r="G7" i="1"/>
  <c r="G8" i="1"/>
  <c r="G9" i="1"/>
  <c r="G10" i="1"/>
  <c r="G11" i="1" l="1"/>
</calcChain>
</file>

<file path=xl/sharedStrings.xml><?xml version="1.0" encoding="utf-8"?>
<sst xmlns="http://schemas.openxmlformats.org/spreadsheetml/2006/main" count="44" uniqueCount="39">
  <si>
    <t>SubItemUniqueCode</t>
  </si>
  <si>
    <t>ItemName</t>
  </si>
  <si>
    <t>UOM</t>
  </si>
  <si>
    <t>Rate</t>
  </si>
  <si>
    <t>Quantity</t>
  </si>
  <si>
    <t>Remarks</t>
  </si>
  <si>
    <t>SupplierRate</t>
  </si>
  <si>
    <t>92589</t>
  </si>
  <si>
    <t>2.0 TR (One Way Cassette Unit) - 800CFM - Supply, Installation, testing and commissioning of copper refrigerant piping of approved sizes duly insulated with nitrile rubber insulation of 13 mm thickness running inside cable tray.</t>
  </si>
  <si>
    <t>NOS</t>
  </si>
  <si>
    <t>14.00</t>
  </si>
  <si>
    <t>92590</t>
  </si>
  <si>
    <t>mtr</t>
  </si>
  <si>
    <t>175.00</t>
  </si>
  <si>
    <t>92591</t>
  </si>
  <si>
    <t>4C X 2.5 Sq. mm flexible copper cable - SITC of Control Cabling Between Indoor   Outdoor AC unit</t>
  </si>
  <si>
    <t>180.00</t>
  </si>
  <si>
    <t>92592</t>
  </si>
  <si>
    <t>3C X 4 Sq. mm armoured copper cable - SITC of Power cable between Outdoor unit   Isolator near Outdoor unit</t>
  </si>
  <si>
    <t>145.00</t>
  </si>
  <si>
    <t>92593</t>
  </si>
  <si>
    <t>0.63 mm (24 SWG) GSS ducting (601mm-750mm) (TOILET Area)-Supply, fabrication, installation and testing of GSS metal ducts as per IS-277 (120 GSM both sides, LFQ   confirming to Class VIII) for GS Sheets and IS-655 for fabrication of following thicknesses including
necessary G.I. hangers  supports, volume control duct dampers, accessories, vanes, 3 mm neoprene rubber gasket etc. complete as per specifications in accordance with the approved shop drawings. No slip joints shall be allowed. Flanges shall be Rolamate or equivalent and ducts upto 1500 mm width shall be with rigid support (Gripple support to be provided wherever required) as per technical specifications.</t>
  </si>
  <si>
    <t>Sqmt</t>
  </si>
  <si>
    <t>10.00</t>
  </si>
  <si>
    <t>92594</t>
  </si>
  <si>
    <t>Supply   Installation of Gripple wire Support for hanging above duct from supports structure given by client</t>
  </si>
  <si>
    <t>lot</t>
  </si>
  <si>
    <t>1.00</t>
  </si>
  <si>
    <t>92595</t>
  </si>
  <si>
    <t>a)Circular Inline Fan - 500 CFM b) Supply, installation, testing and commissioning INLINE fans are fitted with direct connection two speed motors as standard with thermal over load protection. All motors are suitable for speed control regulation using electronic or auto-transformer.Size from 100 to 315 mm.The adapter enables the MTD fan to be connected to rectangular ducting. (MAKE - KRUGER (MTD Series)</t>
  </si>
  <si>
    <t>92596</t>
  </si>
  <si>
    <t xml:space="preserve">b)Grill Size - 150 x 150mm (Cosmos) </t>
  </si>
  <si>
    <t>5.00</t>
  </si>
  <si>
    <t xml:space="preserve">BASIC AMT </t>
  </si>
  <si>
    <t xml:space="preserve">PAYMENT HIGH SIDE 100%  ADVANCE ALONG WITH GST AGAINST PI </t>
  </si>
  <si>
    <t xml:space="preserve">NON VRV UNIT </t>
  </si>
  <si>
    <t>2.0 TR  MAKE LG / SAMSUNG / VOLTAS   (One Way Cassette Unit) - 800CFM - Supply, Installation, testing and commissioning of copper refrigerant piping of approved sizes duly insulated with nitrile rubber insulation of 13 mm thickness running inside cable tray.</t>
  </si>
  <si>
    <t xml:space="preserve"> </t>
  </si>
  <si>
    <t xml:space="preserve">  LOW SIDE 50% ADVANCE ALONG WITH AGAINST WORK ORDER BALANCE AFTER COMPLETION OF WORK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</si>
</sst>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6" x14ac:knownFonts="1">
    <font>
      <sz val="11"/>
      <name val="Calibri"/>
    </font>
    <font>
      <sz val="11"/>
      <name val="Cambria"/>
      <family val="1"/>
    </font>
    <font>
      <b/>
      <sz val="11"/>
      <name val="Cambria"/>
      <family val="1"/>
    </font>
    <font>
      <sz val="11"/>
      <name val="Calibri"/>
      <family val="2"/>
    </font>
    <font>
      <sz val="11"/>
      <color rgb="FFFF0000"/>
      <name val="Cambria"/>
      <family val="1"/>
    </font>
    <font>
      <sz val="12"/>
      <name val="Cambria"/>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3" fillId="0" borderId="0" applyFont="0" applyFill="0" applyBorder="0" applyAlignment="0" applyProtection="0"/>
  </cellStyleXfs>
  <cellXfs count="19">
    <xf numFmtId="0" fontId="0" fillId="0" borderId="0" xfId="0" applyNumberFormat="1" applyFont="1" applyProtection="1"/>
    <xf numFmtId="0" fontId="1" fillId="0" borderId="0" xfId="0" applyNumberFormat="1" applyFont="1" applyProtection="1"/>
    <xf numFmtId="0" fontId="2" fillId="0" borderId="1" xfId="0" applyNumberFormat="1" applyFont="1" applyBorder="1" applyAlignment="1" applyProtection="1">
      <alignment vertical="center"/>
    </xf>
    <xf numFmtId="0" fontId="1" fillId="0" borderId="1" xfId="0" applyNumberFormat="1" applyFont="1" applyBorder="1" applyAlignment="1" applyProtection="1">
      <alignment vertical="center"/>
    </xf>
    <xf numFmtId="0" fontId="1" fillId="0" borderId="1" xfId="0" applyNumberFormat="1" applyFont="1" applyBorder="1" applyAlignment="1" applyProtection="1">
      <alignment vertical="center" wrapText="1"/>
    </xf>
    <xf numFmtId="0" fontId="1" fillId="0" borderId="1" xfId="0" applyNumberFormat="1" applyFont="1" applyBorder="1" applyAlignment="1" applyProtection="1">
      <alignment horizontal="center" vertical="center"/>
    </xf>
    <xf numFmtId="0" fontId="2" fillId="0" borderId="1" xfId="0" applyNumberFormat="1" applyFont="1" applyBorder="1" applyAlignment="1" applyProtection="1">
      <alignment horizontal="center" vertical="center"/>
    </xf>
    <xf numFmtId="9" fontId="1" fillId="0" borderId="1" xfId="0" applyNumberFormat="1" applyFont="1" applyBorder="1" applyAlignment="1" applyProtection="1">
      <alignment horizontal="center" vertical="center"/>
    </xf>
    <xf numFmtId="0" fontId="1" fillId="0" borderId="0" xfId="0" applyNumberFormat="1" applyFont="1" applyAlignment="1" applyProtection="1">
      <alignment horizontal="center"/>
    </xf>
    <xf numFmtId="2" fontId="1" fillId="0" borderId="1" xfId="0" applyNumberFormat="1" applyFont="1" applyBorder="1" applyAlignment="1" applyProtection="1">
      <alignment vertical="center"/>
    </xf>
    <xf numFmtId="0" fontId="1" fillId="0" borderId="1" xfId="0" applyNumberFormat="1" applyFont="1" applyBorder="1" applyAlignment="1" applyProtection="1">
      <alignment horizontal="center"/>
    </xf>
    <xf numFmtId="0" fontId="1" fillId="0" borderId="1" xfId="0" applyNumberFormat="1" applyFont="1" applyBorder="1" applyProtection="1"/>
    <xf numFmtId="0" fontId="2" fillId="0" borderId="1" xfId="0" applyNumberFormat="1" applyFont="1" applyBorder="1" applyAlignment="1" applyProtection="1">
      <alignment horizontal="center"/>
    </xf>
    <xf numFmtId="43" fontId="2" fillId="0" borderId="1" xfId="1" applyFont="1" applyBorder="1" applyProtection="1"/>
    <xf numFmtId="0" fontId="4" fillId="0" borderId="1" xfId="0" applyNumberFormat="1" applyFont="1" applyBorder="1" applyProtection="1"/>
    <xf numFmtId="0" fontId="5" fillId="0" borderId="0" xfId="0" applyNumberFormat="1" applyFont="1" applyProtection="1"/>
    <xf numFmtId="43" fontId="1" fillId="0" borderId="0" xfId="0" applyNumberFormat="1" applyFont="1" applyProtection="1"/>
    <xf numFmtId="0" fontId="4" fillId="0" borderId="1" xfId="0" applyNumberFormat="1" applyFont="1" applyBorder="1" applyAlignment="1" applyProtection="1">
      <alignment horizontal="left"/>
    </xf>
    <xf numFmtId="43" fontId="1" fillId="0" borderId="1" xfId="0" applyNumberFormat="1" applyFont="1" applyBorder="1" applyProtection="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abSelected="1" zoomScale="80" zoomScaleNormal="80" workbookViewId="0">
      <selection activeCell="B16" sqref="B16"/>
    </sheetView>
  </sheetViews>
  <sheetFormatPr defaultRowHeight="14.25" x14ac:dyDescent="0.2"/>
  <cols>
    <col min="1" max="1" width="17" style="8" customWidth="1"/>
    <col min="2" max="2" width="119.42578125" style="1" customWidth="1"/>
    <col min="3" max="3" width="7.7109375" style="1" customWidth="1"/>
    <col min="4" max="4" width="9.140625" style="1" customWidth="1"/>
    <col min="5" max="5" width="10" style="1" customWidth="1"/>
    <col min="6" max="6" width="14.42578125" style="8" customWidth="1"/>
    <col min="7" max="7" width="15.28515625" style="1" bestFit="1" customWidth="1"/>
    <col min="8" max="8" width="9.140625" style="1" customWidth="1"/>
    <col min="9" max="16384" width="9.140625" style="1"/>
  </cols>
  <sheetData>
    <row r="1" spans="1:7" ht="15.75" x14ac:dyDescent="0.25">
      <c r="B1" s="15" t="s">
        <v>35</v>
      </c>
    </row>
    <row r="2" spans="1:7" x14ac:dyDescent="0.2">
      <c r="A2" s="6" t="s">
        <v>0</v>
      </c>
      <c r="B2" s="2" t="s">
        <v>1</v>
      </c>
      <c r="C2" s="2" t="s">
        <v>2</v>
      </c>
      <c r="D2" s="2" t="s">
        <v>3</v>
      </c>
      <c r="E2" s="2" t="s">
        <v>4</v>
      </c>
      <c r="F2" s="6" t="s">
        <v>5</v>
      </c>
      <c r="G2" s="2" t="s">
        <v>6</v>
      </c>
    </row>
    <row r="3" spans="1:7" ht="42.75" x14ac:dyDescent="0.2">
      <c r="A3" s="5" t="s">
        <v>7</v>
      </c>
      <c r="B3" s="4" t="s">
        <v>36</v>
      </c>
      <c r="C3" s="3" t="s">
        <v>9</v>
      </c>
      <c r="D3" s="5">
        <v>96500</v>
      </c>
      <c r="E3" s="3" t="s">
        <v>10</v>
      </c>
      <c r="F3" s="7">
        <v>0.28000000000000003</v>
      </c>
      <c r="G3" s="9">
        <f>D3*E3</f>
        <v>1351000</v>
      </c>
    </row>
    <row r="4" spans="1:7" ht="28.5" x14ac:dyDescent="0.2">
      <c r="A4" s="5" t="s">
        <v>11</v>
      </c>
      <c r="B4" s="4" t="s">
        <v>8</v>
      </c>
      <c r="C4" s="3" t="s">
        <v>12</v>
      </c>
      <c r="D4" s="5">
        <v>1700</v>
      </c>
      <c r="E4" s="3" t="s">
        <v>13</v>
      </c>
      <c r="F4" s="7">
        <v>0.18</v>
      </c>
      <c r="G4" s="9">
        <f t="shared" ref="G4:G10" si="0">D4*E4</f>
        <v>297500</v>
      </c>
    </row>
    <row r="5" spans="1:7" x14ac:dyDescent="0.2">
      <c r="A5" s="5" t="s">
        <v>14</v>
      </c>
      <c r="B5" s="3" t="s">
        <v>15</v>
      </c>
      <c r="C5" s="3" t="s">
        <v>12</v>
      </c>
      <c r="D5" s="5">
        <v>305</v>
      </c>
      <c r="E5" s="3" t="s">
        <v>16</v>
      </c>
      <c r="F5" s="7">
        <v>0.18</v>
      </c>
      <c r="G5" s="9">
        <f t="shared" si="0"/>
        <v>54900</v>
      </c>
    </row>
    <row r="6" spans="1:7" x14ac:dyDescent="0.2">
      <c r="A6" s="5" t="s">
        <v>17</v>
      </c>
      <c r="B6" s="3" t="s">
        <v>18</v>
      </c>
      <c r="C6" s="3" t="s">
        <v>12</v>
      </c>
      <c r="D6" s="5">
        <v>360</v>
      </c>
      <c r="E6" s="3" t="s">
        <v>19</v>
      </c>
      <c r="F6" s="7">
        <v>0.18</v>
      </c>
      <c r="G6" s="9">
        <f t="shared" si="0"/>
        <v>52200</v>
      </c>
    </row>
    <row r="7" spans="1:7" ht="99.75" x14ac:dyDescent="0.2">
      <c r="A7" s="5" t="s">
        <v>20</v>
      </c>
      <c r="B7" s="4" t="s">
        <v>21</v>
      </c>
      <c r="C7" s="3" t="s">
        <v>22</v>
      </c>
      <c r="D7" s="5">
        <v>4400</v>
      </c>
      <c r="E7" s="3" t="s">
        <v>23</v>
      </c>
      <c r="F7" s="7">
        <v>0.18</v>
      </c>
      <c r="G7" s="9">
        <f t="shared" si="0"/>
        <v>44000</v>
      </c>
    </row>
    <row r="8" spans="1:7" x14ac:dyDescent="0.2">
      <c r="A8" s="5" t="s">
        <v>24</v>
      </c>
      <c r="B8" s="3" t="s">
        <v>25</v>
      </c>
      <c r="C8" s="3" t="s">
        <v>26</v>
      </c>
      <c r="D8" s="5">
        <v>16500</v>
      </c>
      <c r="E8" s="3" t="s">
        <v>27</v>
      </c>
      <c r="F8" s="7">
        <v>0.18</v>
      </c>
      <c r="G8" s="9">
        <f t="shared" si="0"/>
        <v>16500</v>
      </c>
    </row>
    <row r="9" spans="1:7" ht="57" x14ac:dyDescent="0.2">
      <c r="A9" s="5" t="s">
        <v>28</v>
      </c>
      <c r="B9" s="4" t="s">
        <v>29</v>
      </c>
      <c r="C9" s="3" t="s">
        <v>9</v>
      </c>
      <c r="D9" s="5">
        <v>32000</v>
      </c>
      <c r="E9" s="3" t="s">
        <v>27</v>
      </c>
      <c r="F9" s="7">
        <v>0.18</v>
      </c>
      <c r="G9" s="9">
        <f t="shared" si="0"/>
        <v>32000</v>
      </c>
    </row>
    <row r="10" spans="1:7" x14ac:dyDescent="0.2">
      <c r="A10" s="5" t="s">
        <v>30</v>
      </c>
      <c r="B10" s="3" t="s">
        <v>31</v>
      </c>
      <c r="C10" s="3" t="s">
        <v>9</v>
      </c>
      <c r="D10" s="5">
        <v>2000</v>
      </c>
      <c r="E10" s="3" t="s">
        <v>32</v>
      </c>
      <c r="F10" s="7">
        <v>0.18</v>
      </c>
      <c r="G10" s="9">
        <f t="shared" si="0"/>
        <v>10000</v>
      </c>
    </row>
    <row r="11" spans="1:7" x14ac:dyDescent="0.2">
      <c r="A11" s="10"/>
      <c r="B11" s="14" t="s">
        <v>34</v>
      </c>
      <c r="C11" s="11"/>
      <c r="D11" s="11">
        <f>SUM(D3:D10)</f>
        <v>153765</v>
      </c>
      <c r="E11" s="11"/>
      <c r="F11" s="12" t="s">
        <v>33</v>
      </c>
      <c r="G11" s="13">
        <f>SUM(G3:G10)</f>
        <v>1858100</v>
      </c>
    </row>
    <row r="12" spans="1:7" x14ac:dyDescent="0.2">
      <c r="A12" s="10"/>
      <c r="B12" s="17" t="s">
        <v>38</v>
      </c>
      <c r="C12" s="11"/>
      <c r="D12" s="11"/>
      <c r="E12" s="11"/>
      <c r="F12" s="10"/>
      <c r="G12" s="18"/>
    </row>
    <row r="13" spans="1:7" x14ac:dyDescent="0.2">
      <c r="G13" s="16"/>
    </row>
    <row r="16" spans="1:7" x14ac:dyDescent="0.2">
      <c r="B16" s="1" t="s">
        <v>37</v>
      </c>
    </row>
  </sheetData>
  <pageMargins left="0.15748031496062992" right="0.15748031496062992" top="1.5354330708661419" bottom="0.74803149606299213" header="1.53" footer="0.31496062992125984"/>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PriceBidservice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Crystal</cp:lastModifiedBy>
  <cp:lastPrinted>2024-06-24T11:44:17Z</cp:lastPrinted>
  <dcterms:modified xsi:type="dcterms:W3CDTF">2024-06-25T11:03:10Z</dcterms:modified>
</cp:coreProperties>
</file>