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Aayush/Desktop/"/>
    </mc:Choice>
  </mc:AlternateContent>
  <xr:revisionPtr revIDLastSave="0" documentId="8_{E606C966-D7DD-034C-8823-E071AD222A4B}" xr6:coauthVersionLast="47" xr6:coauthVersionMax="47" xr10:uidLastSave="{00000000-0000-0000-0000-000000000000}"/>
  <bookViews>
    <workbookView xWindow="0" yWindow="760" windowWidth="29980" windowHeight="14700" xr2:uid="{00000000-000D-0000-FFFF-FFFF00000000}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PL1">[1]INFO!$B$13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[1]INFO!$B$13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[1]INFO!$B$13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[1]INFO!$B$13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[1]INFO!$B$13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[2]AV!$I$73</definedName>
    <definedName name="_ww1">#REF!</definedName>
    <definedName name="\a">'[3]WB0203-OLDLOAN'!#REF!</definedName>
    <definedName name="\b">'[3]WB0203-OLDLOAN'!#REF!</definedName>
    <definedName name="\c">'[3]WB0203-OLDLOAN'!#REF!</definedName>
    <definedName name="\d">'[3]WB0203-OLDLOAN'!#REF!</definedName>
    <definedName name="\L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'[1]NOTES '!#REF!</definedName>
    <definedName name="accruedp">'[1]NOTES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[1]INFO!$B$11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'[3]WB0203-OLDLOAN'!#REF!</definedName>
    <definedName name="ca">#REF!</definedName>
    <definedName name="capitalc">'[1]NOTES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'[1]NOTES '!#REF!</definedName>
    <definedName name="curliabp">'[1]NOTES '!#REF!</definedName>
    <definedName name="CURR_SCEN">[9]Macro!#REF!</definedName>
    <definedName name="CURRENCY">[1]INFO!#REF!</definedName>
    <definedName name="Currency_PL">#REF!</definedName>
    <definedName name="D">'[3]WB0203-OLDLOAN'!#REF!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'[1]NOTES '!#REF!</definedName>
    <definedName name="expensesp">'[1]NOTES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[1]INFO!$B$2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'[1]NOTES '!$F$45</definedName>
    <definedName name="investmentsp">'[1]NOTES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'[1]NOTES '!#REF!</definedName>
    <definedName name="loanpayp">'[1]NOTES '!#REF!</definedName>
    <definedName name="loanrecc">'[1]NOTES '!#REF!</definedName>
    <definedName name="loanrecp">'[1]NOTES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[1]INFO!#REF!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[1]INFO!$B$12</definedName>
    <definedName name="POWER">#REF!</definedName>
    <definedName name="POWERREQ">#REF!</definedName>
    <definedName name="premiumc">'[1]NOTES '!#REF!</definedName>
    <definedName name="premiump">'[1]NOTES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_LIST">#REF!</definedName>
    <definedName name="rent_list2">#REF!</definedName>
    <definedName name="Rent.list">#REF!</definedName>
    <definedName name="rent.lst122">#REF!</definedName>
    <definedName name="RESTOREDATA">[9]Macro!#REF!</definedName>
    <definedName name="resultc">#REF!</definedName>
    <definedName name="resultp">#REF!</definedName>
    <definedName name="retainedc">'[1]NOTES '!#REF!</definedName>
    <definedName name="retainedp">'[1]NOTES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'[1]NOTES '!#REF!</definedName>
    <definedName name="taxpayp">'[1]NOTES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[1]INFO!$B$4</definedName>
    <definedName name="YENDP">[1]INFO!$B$5</definedName>
    <definedName name="YesNo">#REF!</definedName>
    <definedName name="yyyyy">#REF!</definedName>
    <definedName name="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2" l="1"/>
  <c r="H6" i="2"/>
  <c r="H5" i="2"/>
  <c r="H3" i="2"/>
  <c r="H4" i="2" l="1"/>
  <c r="H8" i="2" l="1"/>
  <c r="H9" i="2" s="1"/>
</calcChain>
</file>

<file path=xl/sharedStrings.xml><?xml version="1.0" encoding="utf-8"?>
<sst xmlns="http://schemas.openxmlformats.org/spreadsheetml/2006/main" count="27" uniqueCount="23">
  <si>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</si>
  <si>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</si>
  <si>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</si>
  <si>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</si>
  <si>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</si>
  <si>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</si>
  <si>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</si>
  <si>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>Amplifier</t>
  </si>
  <si>
    <t xml:space="preserve">Total Amount </t>
  </si>
  <si>
    <t xml:space="preserve">Rate </t>
  </si>
  <si>
    <t>SOW 6150</t>
  </si>
  <si>
    <t>Sonodyne</t>
  </si>
  <si>
    <t>HS 250</t>
  </si>
  <si>
    <t>GST 18%</t>
  </si>
  <si>
    <t>BILL OF QUANTITIES FOR  MUSIC 
LOCATION:- Music System for CC Oberoi Mall
DATE: 27.02.2024</t>
  </si>
  <si>
    <t>Ceiling Mounted PA Speaker</t>
  </si>
  <si>
    <t>SIC 1160</t>
  </si>
  <si>
    <t>Ceiling Mounted Speakers with Woofer</t>
  </si>
  <si>
    <t>10 Watt - 20 Watt</t>
  </si>
  <si>
    <t>6 Watt - 10 Watt</t>
  </si>
  <si>
    <t>SIC 1260</t>
  </si>
  <si>
    <t>Slab Mounted Speakers</t>
  </si>
  <si>
    <t>250 Watt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</si>
</sst>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top"/>
    </xf>
    <xf numFmtId="0" fontId="4" fillId="3" borderId="3" xfId="1" applyFont="1" applyFill="1" applyBorder="1" applyAlignment="1">
      <alignment horizontal="center" vertical="top" wrapText="1"/>
    </xf>
    <xf numFmtId="0" fontId="4" fillId="3" borderId="4" xfId="1" applyFont="1" applyFill="1" applyBorder="1" applyAlignment="1">
      <alignment horizontal="center" vertical="top" wrapText="1"/>
    </xf>
    <xf numFmtId="0" fontId="2" fillId="3" borderId="1" xfId="1" applyFont="1" applyFill="1" applyBorder="1" applyAlignment="1" applyProtection="1">
      <alignment horizontal="right" vertical="center"/>
      <protection locked="0"/>
    </xf>
    <xf numFmtId="0" fontId="5" fillId="4" borderId="2" xfId="5" applyFont="1" applyFill="1" applyBorder="1" applyAlignment="1">
      <alignment horizontal="center" vertical="top" wrapText="1"/>
    </xf>
    <xf numFmtId="0" fontId="5" fillId="4" borderId="3" xfId="5" applyFont="1" applyFill="1" applyBorder="1" applyAlignment="1">
      <alignment horizontal="center" vertical="top" wrapText="1"/>
    </xf>
    <xf numFmtId="0" fontId="5" fillId="4" borderId="4" xfId="5" applyFont="1" applyFill="1" applyBorder="1" applyAlignment="1">
      <alignment horizontal="center" vertical="top" wrapText="1"/>
    </xf>
    <xf numFmtId="0" fontId="4" fillId="0" borderId="2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4" fillId="0" borderId="6" xfId="1" applyFont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top"/>
    </xf>
    <xf numFmtId="0" fontId="4" fillId="3" borderId="6" xfId="1" applyFont="1" applyFill="1" applyBorder="1" applyAlignment="1">
      <alignment horizontal="center" vertical="top" wrapText="1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top"/>
    </xf>
    <xf numFmtId="0" fontId="4" fillId="3" borderId="8" xfId="1" applyFont="1" applyFill="1" applyBorder="1" applyAlignment="1">
      <alignment horizontal="center" vertical="top" wrapText="1"/>
    </xf>
    <xf numFmtId="0" fontId="4" fillId="3" borderId="9" xfId="1" applyFont="1" applyFill="1" applyBorder="1" applyAlignment="1">
      <alignment horizontal="center" vertical="top" wrapText="1"/>
    </xf>
    <xf numFmtId="0" fontId="4" fillId="3" borderId="10" xfId="1" applyFont="1" applyFill="1" applyBorder="1" applyAlignment="1">
      <alignment horizontal="center" vertical="top" wrapText="1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top"/>
    </xf>
    <xf numFmtId="0" fontId="4" fillId="3" borderId="5" xfId="1" applyFont="1" applyFill="1" applyBorder="1" applyAlignment="1">
      <alignment horizontal="center" vertical="top" wrapText="1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>
      <alignment horizontal="center" vertical="center"/>
    </xf>
  </cellXfs>
  <cellStyles count="6">
    <cellStyle name="Normal" xfId="0" builtinId="0"/>
    <cellStyle name="Normal - Style1" xfId="1" xr:uid="{00000000-0005-0000-0000-000001000000}"/>
    <cellStyle name="Normal 10" xfId="3" xr:uid="{00000000-0005-0000-0000-000002000000}"/>
    <cellStyle name="Normal 11" xfId="5" xr:uid="{00000000-0005-0000-0000-000003000000}"/>
    <cellStyle name="Normal 7" xfId="2" xr:uid="{00000000-0005-0000-0000-000004000000}"/>
    <cellStyle name="Normal 7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cts12/Local%20Settings/Temporary%20Internet%20Files/Content.IE5/L4WBPX41/Costa%20Coffee/BUDGET/abhishek/meeting/apr/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V/HERITAGE/tec/Documents%20and%20Settings/Munir/Desktop/Desktop%20Folder/Heritage/Nilgiris/WINDOWS/TEMP/C.Lotus.Notes.Data/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Users/Atul/Downloads/Anandagarwal/d/WINDOWS/TEMP/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cts12/Local%20Settings/Temporary%20Internet%20Files/Content.IE5/L4WBPX41/Costa/COSTA/Bussiness%20Review%202010/Bussiness%20Review%20June%2010/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ssydvfp01/homedir/Finance/Restricted/Forecast/20%20March%202001%20Budget/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ssydvfp01/homedir/rgupta/Reporting/Monthly%20Reporting/2002/Jan2002/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ssydvfp01/homedir/Finance/Restricted/Forecast/Sept%2001%20Refresh/September%20revision%20v2.02/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Users/Atul/Downloads/Srinarayan/c/weekly%20Report/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ssydvfp01/homedir/My%20Documents/Temp/Forecast%202001%20Revenue%20v4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ssydvfp01/homedir/Documents%20and%20Settings/emusselman/Desktop/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ssydvfp01/homedir/Data/Year%20End%202001/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V/HERITAGE/tec/Documents%20and%20Settings/Munir/Desktop/Desktop%20Folder/Heritage/Nilgiris/WINNT/Profiles/in00041742/Local%20Settings/Temporary%20Internet%20Files/OLK5BD/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ssydvfp01/homedir/My%20Documents/Temp/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Pdc/rm/rohit/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Pdc/rm/DOCUME~1/APARNA~1/LOCALS~1/Temp/South%20Central/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cts12/Local%20Settings/Temporary%20Internet%20Files/Content.IE5/L4WBPX41/abhishek/meeting/apr/mntor/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cts12/Local%20Settings/Temporary%20Internet%20Files/Content.IE5/L4WBPX41/Costa%20Coffee/BUDGET/abhishek/meeting/apr/mntor/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Users/Atul/Downloads/pradeep/pradeep/Documents%20and%20Settings/pradeepjain/Local%20Settings/Temp/wzba26/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V/HERITAGE/tec/NSW/ACCL/CLOSING-SEB/Q-2003-2004/MONTHLY/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sheba%20files/hyd%20-%20mg%20rd/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zoomScale="118" zoomScaleNormal="100" workbookViewId="0">
      <selection activeCell="E17" sqref="E17"/>
    </sheetView>
  </sheetViews>
  <sheetFormatPr baseColWidth="10" defaultColWidth="8.83203125" defaultRowHeight="13" x14ac:dyDescent="0.15"/>
  <cols>
    <col min="1" max="1" width="6.33203125" style="1" customWidth="1"/>
    <col min="2" max="2" width="28" style="1" bestFit="1" customWidth="1"/>
    <col min="3" max="3" width="24.6640625" style="1" customWidth="1"/>
    <col min="4" max="4" width="11" style="1" customWidth="1"/>
    <col min="5" max="5" width="18.83203125" style="1" bestFit="1" customWidth="1"/>
    <col min="6" max="6" width="17" style="1" customWidth="1"/>
    <col min="7" max="7" width="12" style="1" customWidth="1"/>
    <col min="8" max="8" width="10.6640625" style="1" bestFit="1" customWidth="1"/>
    <col min="9" max="9" width="12.1640625" style="1" customWidth="1"/>
    <col min="10" max="10" width="10.1640625" style="1" customWidth="1"/>
    <col min="11" max="11" width="13.33203125" style="1" customWidth="1"/>
    <col min="12" max="12" width="11.83203125" style="1" customWidth="1"/>
    <col min="13" max="247" width="9.1640625" style="1"/>
    <col min="248" max="248" width="6.1640625" style="1" customWidth="1"/>
    <col min="249" max="249" width="24.1640625" style="1" bestFit="1" customWidth="1"/>
    <col min="250" max="250" width="30.33203125" style="1" customWidth="1"/>
    <col min="251" max="251" width="13.33203125" style="1" customWidth="1"/>
    <col min="252" max="252" width="15.6640625" style="1" bestFit="1" customWidth="1"/>
    <col min="253" max="253" width="14.83203125" style="1" bestFit="1" customWidth="1"/>
    <col min="254" max="503" width="9.1640625" style="1"/>
    <col min="504" max="504" width="6.1640625" style="1" customWidth="1"/>
    <col min="505" max="505" width="24.1640625" style="1" bestFit="1" customWidth="1"/>
    <col min="506" max="506" width="30.33203125" style="1" customWidth="1"/>
    <col min="507" max="507" width="13.33203125" style="1" customWidth="1"/>
    <col min="508" max="508" width="15.6640625" style="1" bestFit="1" customWidth="1"/>
    <col min="509" max="509" width="14.83203125" style="1" bestFit="1" customWidth="1"/>
    <col min="510" max="759" width="9.1640625" style="1"/>
    <col min="760" max="760" width="6.1640625" style="1" customWidth="1"/>
    <col min="761" max="761" width="24.1640625" style="1" bestFit="1" customWidth="1"/>
    <col min="762" max="762" width="30.33203125" style="1" customWidth="1"/>
    <col min="763" max="763" width="13.33203125" style="1" customWidth="1"/>
    <col min="764" max="764" width="15.6640625" style="1" bestFit="1" customWidth="1"/>
    <col min="765" max="765" width="14.83203125" style="1" bestFit="1" customWidth="1"/>
    <col min="766" max="1015" width="9.1640625" style="1"/>
    <col min="1016" max="1016" width="6.1640625" style="1" customWidth="1"/>
    <col min="1017" max="1017" width="24.1640625" style="1" bestFit="1" customWidth="1"/>
    <col min="1018" max="1018" width="30.33203125" style="1" customWidth="1"/>
    <col min="1019" max="1019" width="13.33203125" style="1" customWidth="1"/>
    <col min="1020" max="1020" width="15.6640625" style="1" bestFit="1" customWidth="1"/>
    <col min="1021" max="1021" width="14.83203125" style="1" bestFit="1" customWidth="1"/>
    <col min="1022" max="1271" width="9.1640625" style="1"/>
    <col min="1272" max="1272" width="6.1640625" style="1" customWidth="1"/>
    <col min="1273" max="1273" width="24.1640625" style="1" bestFit="1" customWidth="1"/>
    <col min="1274" max="1274" width="30.33203125" style="1" customWidth="1"/>
    <col min="1275" max="1275" width="13.33203125" style="1" customWidth="1"/>
    <col min="1276" max="1276" width="15.6640625" style="1" bestFit="1" customWidth="1"/>
    <col min="1277" max="1277" width="14.83203125" style="1" bestFit="1" customWidth="1"/>
    <col min="1278" max="1527" width="9.1640625" style="1"/>
    <col min="1528" max="1528" width="6.1640625" style="1" customWidth="1"/>
    <col min="1529" max="1529" width="24.1640625" style="1" bestFit="1" customWidth="1"/>
    <col min="1530" max="1530" width="30.33203125" style="1" customWidth="1"/>
    <col min="1531" max="1531" width="13.33203125" style="1" customWidth="1"/>
    <col min="1532" max="1532" width="15.6640625" style="1" bestFit="1" customWidth="1"/>
    <col min="1533" max="1533" width="14.83203125" style="1" bestFit="1" customWidth="1"/>
    <col min="1534" max="1783" width="9.1640625" style="1"/>
    <col min="1784" max="1784" width="6.1640625" style="1" customWidth="1"/>
    <col min="1785" max="1785" width="24.1640625" style="1" bestFit="1" customWidth="1"/>
    <col min="1786" max="1786" width="30.33203125" style="1" customWidth="1"/>
    <col min="1787" max="1787" width="13.33203125" style="1" customWidth="1"/>
    <col min="1788" max="1788" width="15.6640625" style="1" bestFit="1" customWidth="1"/>
    <col min="1789" max="1789" width="14.83203125" style="1" bestFit="1" customWidth="1"/>
    <col min="1790" max="2039" width="9.1640625" style="1"/>
    <col min="2040" max="2040" width="6.1640625" style="1" customWidth="1"/>
    <col min="2041" max="2041" width="24.1640625" style="1" bestFit="1" customWidth="1"/>
    <col min="2042" max="2042" width="30.33203125" style="1" customWidth="1"/>
    <col min="2043" max="2043" width="13.33203125" style="1" customWidth="1"/>
    <col min="2044" max="2044" width="15.6640625" style="1" bestFit="1" customWidth="1"/>
    <col min="2045" max="2045" width="14.83203125" style="1" bestFit="1" customWidth="1"/>
    <col min="2046" max="2295" width="9.1640625" style="1"/>
    <col min="2296" max="2296" width="6.1640625" style="1" customWidth="1"/>
    <col min="2297" max="2297" width="24.1640625" style="1" bestFit="1" customWidth="1"/>
    <col min="2298" max="2298" width="30.33203125" style="1" customWidth="1"/>
    <col min="2299" max="2299" width="13.33203125" style="1" customWidth="1"/>
    <col min="2300" max="2300" width="15.6640625" style="1" bestFit="1" customWidth="1"/>
    <col min="2301" max="2301" width="14.83203125" style="1" bestFit="1" customWidth="1"/>
    <col min="2302" max="2551" width="9.1640625" style="1"/>
    <col min="2552" max="2552" width="6.1640625" style="1" customWidth="1"/>
    <col min="2553" max="2553" width="24.1640625" style="1" bestFit="1" customWidth="1"/>
    <col min="2554" max="2554" width="30.33203125" style="1" customWidth="1"/>
    <col min="2555" max="2555" width="13.33203125" style="1" customWidth="1"/>
    <col min="2556" max="2556" width="15.6640625" style="1" bestFit="1" customWidth="1"/>
    <col min="2557" max="2557" width="14.83203125" style="1" bestFit="1" customWidth="1"/>
    <col min="2558" max="2807" width="9.1640625" style="1"/>
    <col min="2808" max="2808" width="6.1640625" style="1" customWidth="1"/>
    <col min="2809" max="2809" width="24.1640625" style="1" bestFit="1" customWidth="1"/>
    <col min="2810" max="2810" width="30.33203125" style="1" customWidth="1"/>
    <col min="2811" max="2811" width="13.33203125" style="1" customWidth="1"/>
    <col min="2812" max="2812" width="15.6640625" style="1" bestFit="1" customWidth="1"/>
    <col min="2813" max="2813" width="14.83203125" style="1" bestFit="1" customWidth="1"/>
    <col min="2814" max="3063" width="9.1640625" style="1"/>
    <col min="3064" max="3064" width="6.1640625" style="1" customWidth="1"/>
    <col min="3065" max="3065" width="24.1640625" style="1" bestFit="1" customWidth="1"/>
    <col min="3066" max="3066" width="30.33203125" style="1" customWidth="1"/>
    <col min="3067" max="3067" width="13.33203125" style="1" customWidth="1"/>
    <col min="3068" max="3068" width="15.6640625" style="1" bestFit="1" customWidth="1"/>
    <col min="3069" max="3069" width="14.83203125" style="1" bestFit="1" customWidth="1"/>
    <col min="3070" max="3319" width="9.1640625" style="1"/>
    <col min="3320" max="3320" width="6.1640625" style="1" customWidth="1"/>
    <col min="3321" max="3321" width="24.1640625" style="1" bestFit="1" customWidth="1"/>
    <col min="3322" max="3322" width="30.33203125" style="1" customWidth="1"/>
    <col min="3323" max="3323" width="13.33203125" style="1" customWidth="1"/>
    <col min="3324" max="3324" width="15.6640625" style="1" bestFit="1" customWidth="1"/>
    <col min="3325" max="3325" width="14.83203125" style="1" bestFit="1" customWidth="1"/>
    <col min="3326" max="3575" width="9.1640625" style="1"/>
    <col min="3576" max="3576" width="6.1640625" style="1" customWidth="1"/>
    <col min="3577" max="3577" width="24.1640625" style="1" bestFit="1" customWidth="1"/>
    <col min="3578" max="3578" width="30.33203125" style="1" customWidth="1"/>
    <col min="3579" max="3579" width="13.33203125" style="1" customWidth="1"/>
    <col min="3580" max="3580" width="15.6640625" style="1" bestFit="1" customWidth="1"/>
    <col min="3581" max="3581" width="14.83203125" style="1" bestFit="1" customWidth="1"/>
    <col min="3582" max="3831" width="9.1640625" style="1"/>
    <col min="3832" max="3832" width="6.1640625" style="1" customWidth="1"/>
    <col min="3833" max="3833" width="24.1640625" style="1" bestFit="1" customWidth="1"/>
    <col min="3834" max="3834" width="30.33203125" style="1" customWidth="1"/>
    <col min="3835" max="3835" width="13.33203125" style="1" customWidth="1"/>
    <col min="3836" max="3836" width="15.6640625" style="1" bestFit="1" customWidth="1"/>
    <col min="3837" max="3837" width="14.83203125" style="1" bestFit="1" customWidth="1"/>
    <col min="3838" max="4087" width="9.1640625" style="1"/>
    <col min="4088" max="4088" width="6.1640625" style="1" customWidth="1"/>
    <col min="4089" max="4089" width="24.1640625" style="1" bestFit="1" customWidth="1"/>
    <col min="4090" max="4090" width="30.33203125" style="1" customWidth="1"/>
    <col min="4091" max="4091" width="13.33203125" style="1" customWidth="1"/>
    <col min="4092" max="4092" width="15.6640625" style="1" bestFit="1" customWidth="1"/>
    <col min="4093" max="4093" width="14.83203125" style="1" bestFit="1" customWidth="1"/>
    <col min="4094" max="4343" width="9.1640625" style="1"/>
    <col min="4344" max="4344" width="6.1640625" style="1" customWidth="1"/>
    <col min="4345" max="4345" width="24.1640625" style="1" bestFit="1" customWidth="1"/>
    <col min="4346" max="4346" width="30.33203125" style="1" customWidth="1"/>
    <col min="4347" max="4347" width="13.33203125" style="1" customWidth="1"/>
    <col min="4348" max="4348" width="15.6640625" style="1" bestFit="1" customWidth="1"/>
    <col min="4349" max="4349" width="14.83203125" style="1" bestFit="1" customWidth="1"/>
    <col min="4350" max="4599" width="9.1640625" style="1"/>
    <col min="4600" max="4600" width="6.1640625" style="1" customWidth="1"/>
    <col min="4601" max="4601" width="24.1640625" style="1" bestFit="1" customWidth="1"/>
    <col min="4602" max="4602" width="30.33203125" style="1" customWidth="1"/>
    <col min="4603" max="4603" width="13.33203125" style="1" customWidth="1"/>
    <col min="4604" max="4604" width="15.6640625" style="1" bestFit="1" customWidth="1"/>
    <col min="4605" max="4605" width="14.83203125" style="1" bestFit="1" customWidth="1"/>
    <col min="4606" max="4855" width="9.1640625" style="1"/>
    <col min="4856" max="4856" width="6.1640625" style="1" customWidth="1"/>
    <col min="4857" max="4857" width="24.1640625" style="1" bestFit="1" customWidth="1"/>
    <col min="4858" max="4858" width="30.33203125" style="1" customWidth="1"/>
    <col min="4859" max="4859" width="13.33203125" style="1" customWidth="1"/>
    <col min="4860" max="4860" width="15.6640625" style="1" bestFit="1" customWidth="1"/>
    <col min="4861" max="4861" width="14.83203125" style="1" bestFit="1" customWidth="1"/>
    <col min="4862" max="5111" width="9.1640625" style="1"/>
    <col min="5112" max="5112" width="6.1640625" style="1" customWidth="1"/>
    <col min="5113" max="5113" width="24.1640625" style="1" bestFit="1" customWidth="1"/>
    <col min="5114" max="5114" width="30.33203125" style="1" customWidth="1"/>
    <col min="5115" max="5115" width="13.33203125" style="1" customWidth="1"/>
    <col min="5116" max="5116" width="15.6640625" style="1" bestFit="1" customWidth="1"/>
    <col min="5117" max="5117" width="14.83203125" style="1" bestFit="1" customWidth="1"/>
    <col min="5118" max="5367" width="9.1640625" style="1"/>
    <col min="5368" max="5368" width="6.1640625" style="1" customWidth="1"/>
    <col min="5369" max="5369" width="24.1640625" style="1" bestFit="1" customWidth="1"/>
    <col min="5370" max="5370" width="30.33203125" style="1" customWidth="1"/>
    <col min="5371" max="5371" width="13.33203125" style="1" customWidth="1"/>
    <col min="5372" max="5372" width="15.6640625" style="1" bestFit="1" customWidth="1"/>
    <col min="5373" max="5373" width="14.83203125" style="1" bestFit="1" customWidth="1"/>
    <col min="5374" max="5623" width="9.1640625" style="1"/>
    <col min="5624" max="5624" width="6.1640625" style="1" customWidth="1"/>
    <col min="5625" max="5625" width="24.1640625" style="1" bestFit="1" customWidth="1"/>
    <col min="5626" max="5626" width="30.33203125" style="1" customWidth="1"/>
    <col min="5627" max="5627" width="13.33203125" style="1" customWidth="1"/>
    <col min="5628" max="5628" width="15.6640625" style="1" bestFit="1" customWidth="1"/>
    <col min="5629" max="5629" width="14.83203125" style="1" bestFit="1" customWidth="1"/>
    <col min="5630" max="5879" width="9.1640625" style="1"/>
    <col min="5880" max="5880" width="6.1640625" style="1" customWidth="1"/>
    <col min="5881" max="5881" width="24.1640625" style="1" bestFit="1" customWidth="1"/>
    <col min="5882" max="5882" width="30.33203125" style="1" customWidth="1"/>
    <col min="5883" max="5883" width="13.33203125" style="1" customWidth="1"/>
    <col min="5884" max="5884" width="15.6640625" style="1" bestFit="1" customWidth="1"/>
    <col min="5885" max="5885" width="14.83203125" style="1" bestFit="1" customWidth="1"/>
    <col min="5886" max="6135" width="9.1640625" style="1"/>
    <col min="6136" max="6136" width="6.1640625" style="1" customWidth="1"/>
    <col min="6137" max="6137" width="24.1640625" style="1" bestFit="1" customWidth="1"/>
    <col min="6138" max="6138" width="30.33203125" style="1" customWidth="1"/>
    <col min="6139" max="6139" width="13.33203125" style="1" customWidth="1"/>
    <col min="6140" max="6140" width="15.6640625" style="1" bestFit="1" customWidth="1"/>
    <col min="6141" max="6141" width="14.83203125" style="1" bestFit="1" customWidth="1"/>
    <col min="6142" max="6391" width="9.1640625" style="1"/>
    <col min="6392" max="6392" width="6.1640625" style="1" customWidth="1"/>
    <col min="6393" max="6393" width="24.1640625" style="1" bestFit="1" customWidth="1"/>
    <col min="6394" max="6394" width="30.33203125" style="1" customWidth="1"/>
    <col min="6395" max="6395" width="13.33203125" style="1" customWidth="1"/>
    <col min="6396" max="6396" width="15.6640625" style="1" bestFit="1" customWidth="1"/>
    <col min="6397" max="6397" width="14.83203125" style="1" bestFit="1" customWidth="1"/>
    <col min="6398" max="6647" width="9.1640625" style="1"/>
    <col min="6648" max="6648" width="6.1640625" style="1" customWidth="1"/>
    <col min="6649" max="6649" width="24.1640625" style="1" bestFit="1" customWidth="1"/>
    <col min="6650" max="6650" width="30.33203125" style="1" customWidth="1"/>
    <col min="6651" max="6651" width="13.33203125" style="1" customWidth="1"/>
    <col min="6652" max="6652" width="15.6640625" style="1" bestFit="1" customWidth="1"/>
    <col min="6653" max="6653" width="14.83203125" style="1" bestFit="1" customWidth="1"/>
    <col min="6654" max="6903" width="9.1640625" style="1"/>
    <col min="6904" max="6904" width="6.1640625" style="1" customWidth="1"/>
    <col min="6905" max="6905" width="24.1640625" style="1" bestFit="1" customWidth="1"/>
    <col min="6906" max="6906" width="30.33203125" style="1" customWidth="1"/>
    <col min="6907" max="6907" width="13.33203125" style="1" customWidth="1"/>
    <col min="6908" max="6908" width="15.6640625" style="1" bestFit="1" customWidth="1"/>
    <col min="6909" max="6909" width="14.83203125" style="1" bestFit="1" customWidth="1"/>
    <col min="6910" max="7159" width="9.1640625" style="1"/>
    <col min="7160" max="7160" width="6.1640625" style="1" customWidth="1"/>
    <col min="7161" max="7161" width="24.1640625" style="1" bestFit="1" customWidth="1"/>
    <col min="7162" max="7162" width="30.33203125" style="1" customWidth="1"/>
    <col min="7163" max="7163" width="13.33203125" style="1" customWidth="1"/>
    <col min="7164" max="7164" width="15.6640625" style="1" bestFit="1" customWidth="1"/>
    <col min="7165" max="7165" width="14.83203125" style="1" bestFit="1" customWidth="1"/>
    <col min="7166" max="7415" width="9.1640625" style="1"/>
    <col min="7416" max="7416" width="6.1640625" style="1" customWidth="1"/>
    <col min="7417" max="7417" width="24.1640625" style="1" bestFit="1" customWidth="1"/>
    <col min="7418" max="7418" width="30.33203125" style="1" customWidth="1"/>
    <col min="7419" max="7419" width="13.33203125" style="1" customWidth="1"/>
    <col min="7420" max="7420" width="15.6640625" style="1" bestFit="1" customWidth="1"/>
    <col min="7421" max="7421" width="14.83203125" style="1" bestFit="1" customWidth="1"/>
    <col min="7422" max="7671" width="9.1640625" style="1"/>
    <col min="7672" max="7672" width="6.1640625" style="1" customWidth="1"/>
    <col min="7673" max="7673" width="24.1640625" style="1" bestFit="1" customWidth="1"/>
    <col min="7674" max="7674" width="30.33203125" style="1" customWidth="1"/>
    <col min="7675" max="7675" width="13.33203125" style="1" customWidth="1"/>
    <col min="7676" max="7676" width="15.6640625" style="1" bestFit="1" customWidth="1"/>
    <col min="7677" max="7677" width="14.83203125" style="1" bestFit="1" customWidth="1"/>
    <col min="7678" max="7927" width="9.1640625" style="1"/>
    <col min="7928" max="7928" width="6.1640625" style="1" customWidth="1"/>
    <col min="7929" max="7929" width="24.1640625" style="1" bestFit="1" customWidth="1"/>
    <col min="7930" max="7930" width="30.33203125" style="1" customWidth="1"/>
    <col min="7931" max="7931" width="13.33203125" style="1" customWidth="1"/>
    <col min="7932" max="7932" width="15.6640625" style="1" bestFit="1" customWidth="1"/>
    <col min="7933" max="7933" width="14.83203125" style="1" bestFit="1" customWidth="1"/>
    <col min="7934" max="8183" width="9.1640625" style="1"/>
    <col min="8184" max="8184" width="6.1640625" style="1" customWidth="1"/>
    <col min="8185" max="8185" width="24.1640625" style="1" bestFit="1" customWidth="1"/>
    <col min="8186" max="8186" width="30.33203125" style="1" customWidth="1"/>
    <col min="8187" max="8187" width="13.33203125" style="1" customWidth="1"/>
    <col min="8188" max="8188" width="15.6640625" style="1" bestFit="1" customWidth="1"/>
    <col min="8189" max="8189" width="14.83203125" style="1" bestFit="1" customWidth="1"/>
    <col min="8190" max="8439" width="9.1640625" style="1"/>
    <col min="8440" max="8440" width="6.1640625" style="1" customWidth="1"/>
    <col min="8441" max="8441" width="24.1640625" style="1" bestFit="1" customWidth="1"/>
    <col min="8442" max="8442" width="30.33203125" style="1" customWidth="1"/>
    <col min="8443" max="8443" width="13.33203125" style="1" customWidth="1"/>
    <col min="8444" max="8444" width="15.6640625" style="1" bestFit="1" customWidth="1"/>
    <col min="8445" max="8445" width="14.83203125" style="1" bestFit="1" customWidth="1"/>
    <col min="8446" max="8695" width="9.1640625" style="1"/>
    <col min="8696" max="8696" width="6.1640625" style="1" customWidth="1"/>
    <col min="8697" max="8697" width="24.1640625" style="1" bestFit="1" customWidth="1"/>
    <col min="8698" max="8698" width="30.33203125" style="1" customWidth="1"/>
    <col min="8699" max="8699" width="13.33203125" style="1" customWidth="1"/>
    <col min="8700" max="8700" width="15.6640625" style="1" bestFit="1" customWidth="1"/>
    <col min="8701" max="8701" width="14.83203125" style="1" bestFit="1" customWidth="1"/>
    <col min="8702" max="8951" width="9.1640625" style="1"/>
    <col min="8952" max="8952" width="6.1640625" style="1" customWidth="1"/>
    <col min="8953" max="8953" width="24.1640625" style="1" bestFit="1" customWidth="1"/>
    <col min="8954" max="8954" width="30.33203125" style="1" customWidth="1"/>
    <col min="8955" max="8955" width="13.33203125" style="1" customWidth="1"/>
    <col min="8956" max="8956" width="15.6640625" style="1" bestFit="1" customWidth="1"/>
    <col min="8957" max="8957" width="14.83203125" style="1" bestFit="1" customWidth="1"/>
    <col min="8958" max="9207" width="9.1640625" style="1"/>
    <col min="9208" max="9208" width="6.1640625" style="1" customWidth="1"/>
    <col min="9209" max="9209" width="24.1640625" style="1" bestFit="1" customWidth="1"/>
    <col min="9210" max="9210" width="30.33203125" style="1" customWidth="1"/>
    <col min="9211" max="9211" width="13.33203125" style="1" customWidth="1"/>
    <col min="9212" max="9212" width="15.6640625" style="1" bestFit="1" customWidth="1"/>
    <col min="9213" max="9213" width="14.83203125" style="1" bestFit="1" customWidth="1"/>
    <col min="9214" max="9463" width="9.1640625" style="1"/>
    <col min="9464" max="9464" width="6.1640625" style="1" customWidth="1"/>
    <col min="9465" max="9465" width="24.1640625" style="1" bestFit="1" customWidth="1"/>
    <col min="9466" max="9466" width="30.33203125" style="1" customWidth="1"/>
    <col min="9467" max="9467" width="13.33203125" style="1" customWidth="1"/>
    <col min="9468" max="9468" width="15.6640625" style="1" bestFit="1" customWidth="1"/>
    <col min="9469" max="9469" width="14.83203125" style="1" bestFit="1" customWidth="1"/>
    <col min="9470" max="9719" width="9.1640625" style="1"/>
    <col min="9720" max="9720" width="6.1640625" style="1" customWidth="1"/>
    <col min="9721" max="9721" width="24.1640625" style="1" bestFit="1" customWidth="1"/>
    <col min="9722" max="9722" width="30.33203125" style="1" customWidth="1"/>
    <col min="9723" max="9723" width="13.33203125" style="1" customWidth="1"/>
    <col min="9724" max="9724" width="15.6640625" style="1" bestFit="1" customWidth="1"/>
    <col min="9725" max="9725" width="14.83203125" style="1" bestFit="1" customWidth="1"/>
    <col min="9726" max="9975" width="9.1640625" style="1"/>
    <col min="9976" max="9976" width="6.1640625" style="1" customWidth="1"/>
    <col min="9977" max="9977" width="24.1640625" style="1" bestFit="1" customWidth="1"/>
    <col min="9978" max="9978" width="30.33203125" style="1" customWidth="1"/>
    <col min="9979" max="9979" width="13.33203125" style="1" customWidth="1"/>
    <col min="9980" max="9980" width="15.6640625" style="1" bestFit="1" customWidth="1"/>
    <col min="9981" max="9981" width="14.83203125" style="1" bestFit="1" customWidth="1"/>
    <col min="9982" max="10231" width="9.1640625" style="1"/>
    <col min="10232" max="10232" width="6.1640625" style="1" customWidth="1"/>
    <col min="10233" max="10233" width="24.1640625" style="1" bestFit="1" customWidth="1"/>
    <col min="10234" max="10234" width="30.33203125" style="1" customWidth="1"/>
    <col min="10235" max="10235" width="13.33203125" style="1" customWidth="1"/>
    <col min="10236" max="10236" width="15.6640625" style="1" bestFit="1" customWidth="1"/>
    <col min="10237" max="10237" width="14.83203125" style="1" bestFit="1" customWidth="1"/>
    <col min="10238" max="10487" width="9.1640625" style="1"/>
    <col min="10488" max="10488" width="6.1640625" style="1" customWidth="1"/>
    <col min="10489" max="10489" width="24.1640625" style="1" bestFit="1" customWidth="1"/>
    <col min="10490" max="10490" width="30.33203125" style="1" customWidth="1"/>
    <col min="10491" max="10491" width="13.33203125" style="1" customWidth="1"/>
    <col min="10492" max="10492" width="15.6640625" style="1" bestFit="1" customWidth="1"/>
    <col min="10493" max="10493" width="14.83203125" style="1" bestFit="1" customWidth="1"/>
    <col min="10494" max="10743" width="9.1640625" style="1"/>
    <col min="10744" max="10744" width="6.1640625" style="1" customWidth="1"/>
    <col min="10745" max="10745" width="24.1640625" style="1" bestFit="1" customWidth="1"/>
    <col min="10746" max="10746" width="30.33203125" style="1" customWidth="1"/>
    <col min="10747" max="10747" width="13.33203125" style="1" customWidth="1"/>
    <col min="10748" max="10748" width="15.6640625" style="1" bestFit="1" customWidth="1"/>
    <col min="10749" max="10749" width="14.83203125" style="1" bestFit="1" customWidth="1"/>
    <col min="10750" max="10999" width="9.1640625" style="1"/>
    <col min="11000" max="11000" width="6.1640625" style="1" customWidth="1"/>
    <col min="11001" max="11001" width="24.1640625" style="1" bestFit="1" customWidth="1"/>
    <col min="11002" max="11002" width="30.33203125" style="1" customWidth="1"/>
    <col min="11003" max="11003" width="13.33203125" style="1" customWidth="1"/>
    <col min="11004" max="11004" width="15.6640625" style="1" bestFit="1" customWidth="1"/>
    <col min="11005" max="11005" width="14.83203125" style="1" bestFit="1" customWidth="1"/>
    <col min="11006" max="11255" width="9.1640625" style="1"/>
    <col min="11256" max="11256" width="6.1640625" style="1" customWidth="1"/>
    <col min="11257" max="11257" width="24.1640625" style="1" bestFit="1" customWidth="1"/>
    <col min="11258" max="11258" width="30.33203125" style="1" customWidth="1"/>
    <col min="11259" max="11259" width="13.33203125" style="1" customWidth="1"/>
    <col min="11260" max="11260" width="15.6640625" style="1" bestFit="1" customWidth="1"/>
    <col min="11261" max="11261" width="14.83203125" style="1" bestFit="1" customWidth="1"/>
    <col min="11262" max="11511" width="9.1640625" style="1"/>
    <col min="11512" max="11512" width="6.1640625" style="1" customWidth="1"/>
    <col min="11513" max="11513" width="24.1640625" style="1" bestFit="1" customWidth="1"/>
    <col min="11514" max="11514" width="30.33203125" style="1" customWidth="1"/>
    <col min="11515" max="11515" width="13.33203125" style="1" customWidth="1"/>
    <col min="11516" max="11516" width="15.6640625" style="1" bestFit="1" customWidth="1"/>
    <col min="11517" max="11517" width="14.83203125" style="1" bestFit="1" customWidth="1"/>
    <col min="11518" max="11767" width="9.1640625" style="1"/>
    <col min="11768" max="11768" width="6.1640625" style="1" customWidth="1"/>
    <col min="11769" max="11769" width="24.1640625" style="1" bestFit="1" customWidth="1"/>
    <col min="11770" max="11770" width="30.33203125" style="1" customWidth="1"/>
    <col min="11771" max="11771" width="13.33203125" style="1" customWidth="1"/>
    <col min="11772" max="11772" width="15.6640625" style="1" bestFit="1" customWidth="1"/>
    <col min="11773" max="11773" width="14.83203125" style="1" bestFit="1" customWidth="1"/>
    <col min="11774" max="12023" width="9.1640625" style="1"/>
    <col min="12024" max="12024" width="6.1640625" style="1" customWidth="1"/>
    <col min="12025" max="12025" width="24.1640625" style="1" bestFit="1" customWidth="1"/>
    <col min="12026" max="12026" width="30.33203125" style="1" customWidth="1"/>
    <col min="12027" max="12027" width="13.33203125" style="1" customWidth="1"/>
    <col min="12028" max="12028" width="15.6640625" style="1" bestFit="1" customWidth="1"/>
    <col min="12029" max="12029" width="14.83203125" style="1" bestFit="1" customWidth="1"/>
    <col min="12030" max="12279" width="9.1640625" style="1"/>
    <col min="12280" max="12280" width="6.1640625" style="1" customWidth="1"/>
    <col min="12281" max="12281" width="24.1640625" style="1" bestFit="1" customWidth="1"/>
    <col min="12282" max="12282" width="30.33203125" style="1" customWidth="1"/>
    <col min="12283" max="12283" width="13.33203125" style="1" customWidth="1"/>
    <col min="12284" max="12284" width="15.6640625" style="1" bestFit="1" customWidth="1"/>
    <col min="12285" max="12285" width="14.83203125" style="1" bestFit="1" customWidth="1"/>
    <col min="12286" max="12535" width="9.1640625" style="1"/>
    <col min="12536" max="12536" width="6.1640625" style="1" customWidth="1"/>
    <col min="12537" max="12537" width="24.1640625" style="1" bestFit="1" customWidth="1"/>
    <col min="12538" max="12538" width="30.33203125" style="1" customWidth="1"/>
    <col min="12539" max="12539" width="13.33203125" style="1" customWidth="1"/>
    <col min="12540" max="12540" width="15.6640625" style="1" bestFit="1" customWidth="1"/>
    <col min="12541" max="12541" width="14.83203125" style="1" bestFit="1" customWidth="1"/>
    <col min="12542" max="12791" width="9.1640625" style="1"/>
    <col min="12792" max="12792" width="6.1640625" style="1" customWidth="1"/>
    <col min="12793" max="12793" width="24.1640625" style="1" bestFit="1" customWidth="1"/>
    <col min="12794" max="12794" width="30.33203125" style="1" customWidth="1"/>
    <col min="12795" max="12795" width="13.33203125" style="1" customWidth="1"/>
    <col min="12796" max="12796" width="15.6640625" style="1" bestFit="1" customWidth="1"/>
    <col min="12797" max="12797" width="14.83203125" style="1" bestFit="1" customWidth="1"/>
    <col min="12798" max="13047" width="9.1640625" style="1"/>
    <col min="13048" max="13048" width="6.1640625" style="1" customWidth="1"/>
    <col min="13049" max="13049" width="24.1640625" style="1" bestFit="1" customWidth="1"/>
    <col min="13050" max="13050" width="30.33203125" style="1" customWidth="1"/>
    <col min="13051" max="13051" width="13.33203125" style="1" customWidth="1"/>
    <col min="13052" max="13052" width="15.6640625" style="1" bestFit="1" customWidth="1"/>
    <col min="13053" max="13053" width="14.83203125" style="1" bestFit="1" customWidth="1"/>
    <col min="13054" max="13303" width="9.1640625" style="1"/>
    <col min="13304" max="13304" width="6.1640625" style="1" customWidth="1"/>
    <col min="13305" max="13305" width="24.1640625" style="1" bestFit="1" customWidth="1"/>
    <col min="13306" max="13306" width="30.33203125" style="1" customWidth="1"/>
    <col min="13307" max="13307" width="13.33203125" style="1" customWidth="1"/>
    <col min="13308" max="13308" width="15.6640625" style="1" bestFit="1" customWidth="1"/>
    <col min="13309" max="13309" width="14.83203125" style="1" bestFit="1" customWidth="1"/>
    <col min="13310" max="13559" width="9.1640625" style="1"/>
    <col min="13560" max="13560" width="6.1640625" style="1" customWidth="1"/>
    <col min="13561" max="13561" width="24.1640625" style="1" bestFit="1" customWidth="1"/>
    <col min="13562" max="13562" width="30.33203125" style="1" customWidth="1"/>
    <col min="13563" max="13563" width="13.33203125" style="1" customWidth="1"/>
    <col min="13564" max="13564" width="15.6640625" style="1" bestFit="1" customWidth="1"/>
    <col min="13565" max="13565" width="14.83203125" style="1" bestFit="1" customWidth="1"/>
    <col min="13566" max="13815" width="9.1640625" style="1"/>
    <col min="13816" max="13816" width="6.1640625" style="1" customWidth="1"/>
    <col min="13817" max="13817" width="24.1640625" style="1" bestFit="1" customWidth="1"/>
    <col min="13818" max="13818" width="30.33203125" style="1" customWidth="1"/>
    <col min="13819" max="13819" width="13.33203125" style="1" customWidth="1"/>
    <col min="13820" max="13820" width="15.6640625" style="1" bestFit="1" customWidth="1"/>
    <col min="13821" max="13821" width="14.83203125" style="1" bestFit="1" customWidth="1"/>
    <col min="13822" max="14071" width="9.1640625" style="1"/>
    <col min="14072" max="14072" width="6.1640625" style="1" customWidth="1"/>
    <col min="14073" max="14073" width="24.1640625" style="1" bestFit="1" customWidth="1"/>
    <col min="14074" max="14074" width="30.33203125" style="1" customWidth="1"/>
    <col min="14075" max="14075" width="13.33203125" style="1" customWidth="1"/>
    <col min="14076" max="14076" width="15.6640625" style="1" bestFit="1" customWidth="1"/>
    <col min="14077" max="14077" width="14.83203125" style="1" bestFit="1" customWidth="1"/>
    <col min="14078" max="14327" width="9.1640625" style="1"/>
    <col min="14328" max="14328" width="6.1640625" style="1" customWidth="1"/>
    <col min="14329" max="14329" width="24.1640625" style="1" bestFit="1" customWidth="1"/>
    <col min="14330" max="14330" width="30.33203125" style="1" customWidth="1"/>
    <col min="14331" max="14331" width="13.33203125" style="1" customWidth="1"/>
    <col min="14332" max="14332" width="15.6640625" style="1" bestFit="1" customWidth="1"/>
    <col min="14333" max="14333" width="14.83203125" style="1" bestFit="1" customWidth="1"/>
    <col min="14334" max="14583" width="9.1640625" style="1"/>
    <col min="14584" max="14584" width="6.1640625" style="1" customWidth="1"/>
    <col min="14585" max="14585" width="24.1640625" style="1" bestFit="1" customWidth="1"/>
    <col min="14586" max="14586" width="30.33203125" style="1" customWidth="1"/>
    <col min="14587" max="14587" width="13.33203125" style="1" customWidth="1"/>
    <col min="14588" max="14588" width="15.6640625" style="1" bestFit="1" customWidth="1"/>
    <col min="14589" max="14589" width="14.83203125" style="1" bestFit="1" customWidth="1"/>
    <col min="14590" max="14839" width="9.1640625" style="1"/>
    <col min="14840" max="14840" width="6.1640625" style="1" customWidth="1"/>
    <col min="14841" max="14841" width="24.1640625" style="1" bestFit="1" customWidth="1"/>
    <col min="14842" max="14842" width="30.33203125" style="1" customWidth="1"/>
    <col min="14843" max="14843" width="13.33203125" style="1" customWidth="1"/>
    <col min="14844" max="14844" width="15.6640625" style="1" bestFit="1" customWidth="1"/>
    <col min="14845" max="14845" width="14.83203125" style="1" bestFit="1" customWidth="1"/>
    <col min="14846" max="15095" width="9.1640625" style="1"/>
    <col min="15096" max="15096" width="6.1640625" style="1" customWidth="1"/>
    <col min="15097" max="15097" width="24.1640625" style="1" bestFit="1" customWidth="1"/>
    <col min="15098" max="15098" width="30.33203125" style="1" customWidth="1"/>
    <col min="15099" max="15099" width="13.33203125" style="1" customWidth="1"/>
    <col min="15100" max="15100" width="15.6640625" style="1" bestFit="1" customWidth="1"/>
    <col min="15101" max="15101" width="14.83203125" style="1" bestFit="1" customWidth="1"/>
    <col min="15102" max="15351" width="9.1640625" style="1"/>
    <col min="15352" max="15352" width="6.1640625" style="1" customWidth="1"/>
    <col min="15353" max="15353" width="24.1640625" style="1" bestFit="1" customWidth="1"/>
    <col min="15354" max="15354" width="30.33203125" style="1" customWidth="1"/>
    <col min="15355" max="15355" width="13.33203125" style="1" customWidth="1"/>
    <col min="15356" max="15356" width="15.6640625" style="1" bestFit="1" customWidth="1"/>
    <col min="15357" max="15357" width="14.83203125" style="1" bestFit="1" customWidth="1"/>
    <col min="15358" max="15607" width="9.1640625" style="1"/>
    <col min="15608" max="15608" width="6.1640625" style="1" customWidth="1"/>
    <col min="15609" max="15609" width="24.1640625" style="1" bestFit="1" customWidth="1"/>
    <col min="15610" max="15610" width="30.33203125" style="1" customWidth="1"/>
    <col min="15611" max="15611" width="13.33203125" style="1" customWidth="1"/>
    <col min="15612" max="15612" width="15.6640625" style="1" bestFit="1" customWidth="1"/>
    <col min="15613" max="15613" width="14.83203125" style="1" bestFit="1" customWidth="1"/>
    <col min="15614" max="15863" width="9.1640625" style="1"/>
    <col min="15864" max="15864" width="6.1640625" style="1" customWidth="1"/>
    <col min="15865" max="15865" width="24.1640625" style="1" bestFit="1" customWidth="1"/>
    <col min="15866" max="15866" width="30.33203125" style="1" customWidth="1"/>
    <col min="15867" max="15867" width="13.33203125" style="1" customWidth="1"/>
    <col min="15868" max="15868" width="15.6640625" style="1" bestFit="1" customWidth="1"/>
    <col min="15869" max="15869" width="14.83203125" style="1" bestFit="1" customWidth="1"/>
    <col min="15870" max="16119" width="9.1640625" style="1"/>
    <col min="16120" max="16120" width="6.1640625" style="1" customWidth="1"/>
    <col min="16121" max="16121" width="24.1640625" style="1" bestFit="1" customWidth="1"/>
    <col min="16122" max="16122" width="30.33203125" style="1" customWidth="1"/>
    <col min="16123" max="16123" width="13.33203125" style="1" customWidth="1"/>
    <col min="16124" max="16124" width="15.6640625" style="1" bestFit="1" customWidth="1"/>
    <col min="16125" max="16125" width="14.83203125" style="1" bestFit="1" customWidth="1"/>
    <col min="16126" max="16384" width="9.1640625" style="1"/>
  </cols>
  <sheetData>
    <row r="1" spans="1:8" ht="67" customHeight="1" x14ac:dyDescent="0.15">
      <c r="A1" s="18" t="s">
        <v>14</v>
      </c>
      <c r="B1" s="19"/>
      <c r="C1" s="19"/>
      <c r="D1" s="19"/>
      <c r="E1" s="19"/>
      <c r="F1" s="19"/>
      <c r="G1" s="19"/>
      <c r="H1" s="20"/>
    </row>
    <row r="2" spans="1:8" ht="17" x14ac:dyDescent="0.15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9</v>
      </c>
      <c r="H2" s="3" t="s">
        <v>6</v>
      </c>
    </row>
    <row r="3" spans="1:8" x14ac:dyDescent="0.15">
      <c r="A3" s="7">
        <v>1</v>
      </c>
      <c r="B3" s="8" t="s">
        <v>15</v>
      </c>
      <c r="C3" s="9" t="s">
        <v>19</v>
      </c>
      <c r="D3" s="9" t="s">
        <v>16</v>
      </c>
      <c r="E3" s="9" t="s">
        <v>11</v>
      </c>
      <c r="F3" s="9">
        <v>2</v>
      </c>
      <c r="G3" s="4">
        <v>2717</v>
      </c>
      <c r="H3" s="10">
        <f>G3*F3</f>
        <v>5434</v>
      </c>
    </row>
    <row r="4" spans="1:8" x14ac:dyDescent="0.15">
      <c r="A4" s="23">
        <v>2</v>
      </c>
      <c r="B4" s="24" t="s">
        <v>17</v>
      </c>
      <c r="C4" s="25" t="s">
        <v>18</v>
      </c>
      <c r="D4" s="25" t="s">
        <v>20</v>
      </c>
      <c r="E4" s="25" t="s">
        <v>11</v>
      </c>
      <c r="F4" s="25">
        <v>4</v>
      </c>
      <c r="G4" s="26">
        <v>5544</v>
      </c>
      <c r="H4" s="27">
        <f t="shared" ref="H4:H6" si="0">F4*G4</f>
        <v>22176</v>
      </c>
    </row>
    <row r="5" spans="1:8" x14ac:dyDescent="0.15">
      <c r="A5" s="34">
        <v>3</v>
      </c>
      <c r="B5" s="35" t="s">
        <v>21</v>
      </c>
      <c r="C5" s="36" t="s">
        <v>18</v>
      </c>
      <c r="D5" s="36" t="s">
        <v>10</v>
      </c>
      <c r="E5" s="36" t="s">
        <v>11</v>
      </c>
      <c r="F5" s="36">
        <v>2</v>
      </c>
      <c r="G5" s="37">
        <v>8050</v>
      </c>
      <c r="H5" s="38">
        <f t="shared" si="0"/>
        <v>16100</v>
      </c>
    </row>
    <row r="6" spans="1:8" x14ac:dyDescent="0.15">
      <c r="A6" s="28">
        <v>4</v>
      </c>
      <c r="B6" s="29" t="s">
        <v>7</v>
      </c>
      <c r="C6" s="30" t="s">
        <v>22</v>
      </c>
      <c r="D6" s="30" t="s">
        <v>12</v>
      </c>
      <c r="E6" s="31" t="s">
        <v>11</v>
      </c>
      <c r="F6" s="32">
        <v>1</v>
      </c>
      <c r="G6" s="33">
        <v>55990</v>
      </c>
      <c r="H6" s="27">
        <f t="shared" si="0"/>
        <v>55990</v>
      </c>
    </row>
    <row r="7" spans="1:8" x14ac:dyDescent="0.15">
      <c r="A7" s="13"/>
      <c r="B7" s="14"/>
      <c r="C7" s="15"/>
      <c r="D7" s="15"/>
      <c r="E7" s="15"/>
      <c r="F7" s="16"/>
      <c r="G7" s="4"/>
      <c r="H7" s="10">
        <f>SUM(H3:H6)</f>
        <v>99700</v>
      </c>
    </row>
    <row r="8" spans="1:8" x14ac:dyDescent="0.15">
      <c r="A8" s="21" t="s">
        <v>13</v>
      </c>
      <c r="B8" s="22"/>
      <c r="C8" s="22"/>
      <c r="D8" s="22"/>
      <c r="E8" s="22"/>
      <c r="F8" s="12"/>
      <c r="G8" s="4"/>
      <c r="H8" s="10">
        <f>H7*18%</f>
        <v>17946</v>
      </c>
    </row>
    <row r="9" spans="1:8" ht="14" x14ac:dyDescent="0.15">
      <c r="A9" s="17" t="s">
        <v>8</v>
      </c>
      <c r="B9" s="17"/>
      <c r="C9" s="17"/>
      <c r="D9" s="17"/>
      <c r="E9" s="17"/>
      <c r="F9" s="5"/>
      <c r="G9" s="6"/>
      <c r="H9" s="11">
        <f>H7+H8</f>
        <v>117646</v>
      </c>
    </row>
  </sheetData>
  <mergeCells count="3">
    <mergeCell ref="A9:E9"/>
    <mergeCell ref="A1:H1"/>
    <mergeCell ref="A8:E8"/>
  </mergeCells>
  <pageMargins left="0.7" right="0.7" top="0.75" bottom="0.75" header="0.3" footer="0.3"/>
  <pageSetup orientation="portrait" horizontalDpi="4294967293" verticalDpi="4294967293" r:id="rId1"/>
  <ignoredErrors>
    <ignoredError sqref="H4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Microsoft Office User</cp:lastModifiedBy>
  <dcterms:created xsi:type="dcterms:W3CDTF">2019-07-24T06:32:01Z</dcterms:created>
  <dcterms:modified xsi:type="dcterms:W3CDTF">2024-02-27T06:26:31Z</dcterms:modified>
</cp:coreProperties>
</file>