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ork\Bills&amp; estimates\Style Works\K Hospitality Estimate\"/>
    </mc:Choice>
  </mc:AlternateContent>
  <bookViews>
    <workbookView xWindow="0" yWindow="0" windowWidth="23040" windowHeight="7848"/>
  </bookViews>
  <sheets>
    <sheet name="FURNITURE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4" l="1"/>
  <c r="K9" i="4"/>
  <c r="K8" i="4"/>
  <c r="K5" i="4"/>
  <c r="K6" i="4"/>
  <c r="K7" i="4"/>
  <c r="K4" i="4"/>
  <c r="L7" i="4" l="1"/>
  <c r="L6" i="4"/>
  <c r="L5" i="4"/>
  <c r="L4" i="4"/>
</calcChain>
</file>

<file path=xl/sharedStrings.xml><?xml version="1.0" encoding="utf-8"?>
<sst xmlns="http://schemas.openxmlformats.org/spreadsheetml/2006/main" count="46" uniqueCount="45">
  <si>
    <t>CODE</t>
  </si>
  <si>
    <t>IMAGE</t>
  </si>
  <si>
    <t>REFERENCE/BRAND</t>
  </si>
  <si>
    <t>SL.NO</t>
  </si>
  <si>
    <t>QTY</t>
  </si>
  <si>
    <t>FURNITURE LEGEND</t>
  </si>
  <si>
    <t xml:space="preserve">NAME &amp; DESCRIPTION </t>
  </si>
  <si>
    <t>MEASUREMENTS</t>
  </si>
  <si>
    <t>TB01</t>
  </si>
  <si>
    <t>CH01</t>
  </si>
  <si>
    <t>FABRIC/LAMINATE LINK</t>
  </si>
  <si>
    <t>TOTAL HEIGHT : 850MM
SEAT HEIGHT : 460MM
SEAT WIDTH : 480MM
SEAT DEPTH : 530 MM</t>
  </si>
  <si>
    <t>https://conceptcollections.au/products/sienna-rattan-chair</t>
  </si>
  <si>
    <t>CH02</t>
  </si>
  <si>
    <t>https://www.designknb.com/products/n-811-cane-chair-beech-chair-by-ton-sold-in-a-set-of-2-chairs?pr_prod_strat=e5_desc&amp;pr_rec_id=ecb0890cf&amp;pr_rec_pid=6607005352110&amp;pr_ref_pid=6606879424686&amp;pr_seq=uniform</t>
  </si>
  <si>
    <t>TOTAL HEIGHT : 800MM
SEAT HEIGHT : 460MM
SEAT WIDTH : 450MM
SEAT DEPTH : 535 MM</t>
  </si>
  <si>
    <t>CH03</t>
  </si>
  <si>
    <r>
      <rPr>
        <b/>
        <sz val="8"/>
        <color theme="1"/>
        <rFont val="Century Gothic"/>
        <family val="2"/>
      </rPr>
      <t>DINING CHAIR</t>
    </r>
    <r>
      <rPr>
        <sz val="8"/>
        <color theme="1"/>
        <rFont val="Century Gothic"/>
        <family val="2"/>
      </rPr>
      <t xml:space="preserve">
SEAT : UPHOLSTERED WITH COMMERCIAL VINYL
LEGS : BEECH BENT WOOD WITH CLEAR PU
BACK REST : BEECH BENT WOOD FRAME WITH WOVEN RATTEN</t>
    </r>
  </si>
  <si>
    <t>https://www.thedesignlibrary.co.nz/products/padded-oak-barstool</t>
  </si>
  <si>
    <t>TERRAZZO REFERENCE
KALINGA STONE
CODE- EXOTIC GREEN</t>
  </si>
  <si>
    <t>--</t>
  </si>
  <si>
    <t xml:space="preserve">
SEAT HEIGHT : 460MM
SEAT WIDTH : 475MM
SEAT DEPTH : 405 MM</t>
  </si>
  <si>
    <r>
      <rPr>
        <b/>
        <sz val="8"/>
        <color theme="1"/>
        <rFont val="Century Gothic"/>
        <family val="2"/>
      </rPr>
      <t>LOW HEIGHT DINING STOOL</t>
    </r>
    <r>
      <rPr>
        <sz val="8"/>
        <color theme="1"/>
        <rFont val="Century Gothic"/>
        <family val="2"/>
      </rPr>
      <t xml:space="preserve">
PADDED SEAT : UPHOLSTERED WITH COMMERCIAL VINYL
LEGS : OAK WOOD WITH CLEAR PU
</t>
    </r>
  </si>
  <si>
    <t>UPHOLSTERY COLOR REFERNCE
MERRY 721 FOR THE PINK LEATHER</t>
  </si>
  <si>
    <r>
      <rPr>
        <b/>
        <sz val="8"/>
        <color theme="1"/>
        <rFont val="Century Gothic"/>
        <family val="2"/>
      </rPr>
      <t>DINING TABLE</t>
    </r>
    <r>
      <rPr>
        <sz val="8"/>
        <color theme="1"/>
        <rFont val="Century Gothic"/>
        <family val="2"/>
      </rPr>
      <t xml:space="preserve">
TOP FINISH :TERRAZZO
SIDES FINISHED WITH  TEAKWOOD BEADING FINISHED WITH PU
LEG : STEEL TUBE EPOXY POWDER COATED WITH BLACK RAL 9005
TABLE BASE : STEEL POWDER COATED BLACK COLOUR BASE
(RAL 9005) WITH STAINLESS STEEL CAP
</t>
    </r>
  </si>
  <si>
    <t>TOTAL HEIGHT : 760MM
LENGTH :600MM
BREADTH : 650MM
LEG : 63MM DIA	
TABLE BASE : 250MM DIA</t>
  </si>
  <si>
    <t>UPHOLSTERY COLOR REFERNCE
 GREY LEATHER, RAL:7035</t>
  </si>
  <si>
    <r>
      <rPr>
        <b/>
        <sz val="8"/>
        <color theme="1"/>
        <rFont val="Century Gothic"/>
        <family val="2"/>
      </rPr>
      <t>DINING CHAIR</t>
    </r>
    <r>
      <rPr>
        <sz val="8"/>
        <color theme="1"/>
        <rFont val="Century Gothic"/>
        <family val="2"/>
      </rPr>
      <t xml:space="preserve">
SEAT : UPHOLSTERED WITH COMMERCIAL VINYL
LEGS :DARK GREY COLOUR LACQUER PAINT - RAL7016
BACK REST : BEECH BENT WOOD FRAME WITH WOVEN RATTEN</t>
    </r>
  </si>
  <si>
    <t xml:space="preserve">Rate </t>
  </si>
  <si>
    <t xml:space="preserve">Amount </t>
  </si>
  <si>
    <t xml:space="preserve">Total </t>
  </si>
  <si>
    <t xml:space="preserve">18% GST </t>
  </si>
  <si>
    <t>G.Total</t>
  </si>
  <si>
    <t>Terms &amp; Conditions:</t>
  </si>
  <si>
    <t>Beach Wood Will Be Used In Furniture.</t>
  </si>
  <si>
    <t>SS Frame With Powder Coating Will Be Used In Metal Work.</t>
  </si>
  <si>
    <t xml:space="preserve"> After Approval Any Changes In Design Will Be Charge Extra </t>
  </si>
  <si>
    <t>18%  GSt Included In Above Rate.</t>
  </si>
  <si>
    <t>Payment Condition 50 % Advance,40 % While Working &amp; 10% On Delivery.</t>
  </si>
  <si>
    <t>Order Once Placed Cannot Be Cancel.</t>
  </si>
  <si>
    <t>Transportion Shuld Be Done By Client.</t>
  </si>
  <si>
    <t xml:space="preserve">This Quotation Is Based On Factory Manufacturing At Mumbai </t>
  </si>
  <si>
    <t xml:space="preserve">Quotation Valid for 30 Days   </t>
  </si>
  <si>
    <t>Fabric Basic Price 600/-Rs Per Meter.</t>
  </si>
  <si>
    <t>Terrazzo of Kalinga Stone Will Be Used.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</si>
</sst>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5" formatCode="_ * #,##0_ ;_ * \-#,##0_ ;_ * &quot;-&quot;??_ ;_ @_ 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11"/>
      <color theme="1"/>
      <name val="Century Gothic"/>
      <family val="2"/>
    </font>
    <font>
      <b/>
      <sz val="8"/>
      <color theme="1"/>
      <name val="Century Gothic"/>
      <family val="2"/>
    </font>
    <font>
      <b/>
      <sz val="9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"/>
      <name val="Century Gothic"/>
      <family val="2"/>
    </font>
    <font>
      <sz val="8"/>
      <name val="Century Gothic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43" fontId="9" fillId="0" borderId="0" applyFont="0" applyFill="0" applyBorder="0" applyAlignment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/>
    <xf numFmtId="0" fontId="1" fillId="0" borderId="8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7" fillId="0" borderId="0" xfId="0" applyFont="1"/>
    <xf numFmtId="0" fontId="1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5" fillId="0" borderId="1" xfId="1" applyBorder="1" applyAlignment="1">
      <alignment horizontal="left" vertical="center" wrapText="1"/>
    </xf>
    <xf numFmtId="0" fontId="8" fillId="0" borderId="1" xfId="1" applyFont="1" applyFill="1" applyBorder="1" applyAlignment="1">
      <alignment horizontal="left" vertical="top" wrapText="1"/>
    </xf>
    <xf numFmtId="0" fontId="8" fillId="0" borderId="1" xfId="1" quotePrefix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165" fontId="0" fillId="0" borderId="0" xfId="3" applyNumberFormat="1" applyFont="1" applyBorder="1" applyAlignment="1">
      <alignment horizontal="left" vertical="center"/>
    </xf>
    <xf numFmtId="165" fontId="11" fillId="0" borderId="0" xfId="3" applyNumberFormat="1" applyFont="1" applyAlignment="1">
      <alignment horizontal="left" vertical="center" wrapText="1"/>
    </xf>
    <xf numFmtId="0" fontId="1" fillId="0" borderId="1" xfId="0" applyFont="1" applyBorder="1"/>
    <xf numFmtId="165" fontId="10" fillId="0" borderId="1" xfId="0" applyNumberFormat="1" applyFont="1" applyBorder="1"/>
    <xf numFmtId="165" fontId="0" fillId="0" borderId="1" xfId="0" applyNumberFormat="1" applyBorder="1"/>
    <xf numFmtId="0" fontId="12" fillId="2" borderId="1" xfId="0" applyFont="1" applyFill="1" applyBorder="1" applyAlignment="1">
      <alignment horizontal="center" vertical="center"/>
    </xf>
    <xf numFmtId="0" fontId="12" fillId="0" borderId="1" xfId="0" applyFont="1" applyBorder="1"/>
    <xf numFmtId="0" fontId="12" fillId="0" borderId="1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2" xfId="0" applyFont="1" applyBorder="1" applyAlignment="1">
      <alignment horizontal="left"/>
    </xf>
  </cellXfs>
  <cellStyles count="4">
    <cellStyle name="Comma" xfId="3" builtinId="3"/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FEB"/>
      <color rgb="FF663B1F"/>
      <color rgb="FFB04C35"/>
      <color rgb="FF1D3368"/>
      <color rgb="FF999999"/>
      <color rgb="FF3A3A3A"/>
      <color rgb="FF3F0F00"/>
      <color rgb="FFB66851"/>
      <color rgb="FF8E8E8E"/>
      <color rgb="FFDAD3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525780</xdr:colOff>
      <xdr:row>6</xdr:row>
      <xdr:rowOff>213360</xdr:rowOff>
    </xdr:from>
    <xdr:to>
      <xdr:col>8</xdr:col>
      <xdr:colOff>1525423</xdr:colOff>
      <xdr:row>6</xdr:row>
      <xdr:rowOff>1407215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4673085-79CA-0547-A810-BB4EBF6D7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9500" y="6271260"/>
          <a:ext cx="999643" cy="1193855"/>
        </a:xfrm>
        <a:prstGeom prst="rect">
          <a:avLst/>
        </a:prstGeom>
      </xdr:spPr>
    </xdr:pic>
    <xdr:clientData/>
  </xdr:twoCellAnchor>
  <xdr:twoCellAnchor editAs="oneCell">
    <xdr:from>
      <xdr:col>8</xdr:col>
      <xdr:colOff>1151686</xdr:colOff>
      <xdr:row>3</xdr:row>
      <xdr:rowOff>586740</xdr:rowOff>
    </xdr:from>
    <xdr:to>
      <xdr:col>8</xdr:col>
      <xdr:colOff>1792313</xdr:colOff>
      <xdr:row>3</xdr:row>
      <xdr:rowOff>1447800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AA40AA3-93A4-E501-AACC-C00FB4945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65406" y="1524000"/>
          <a:ext cx="640627" cy="861060"/>
        </a:xfrm>
        <a:prstGeom prst="rect">
          <a:avLst/>
        </a:prstGeom>
      </xdr:spPr>
    </xdr:pic>
    <xdr:clientData/>
  </xdr:twoCellAnchor>
  <xdr:twoCellAnchor editAs="oneCell">
    <xdr:from>
      <xdr:col>8</xdr:col>
      <xdr:colOff>45720</xdr:colOff>
      <xdr:row>3</xdr:row>
      <xdr:rowOff>68580</xdr:rowOff>
    </xdr:from>
    <xdr:to>
      <xdr:col>8</xdr:col>
      <xdr:colOff>1140389</xdr:colOff>
      <xdr:row>3</xdr:row>
      <xdr:rowOff>1059181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70AEE7DC-9976-FA23-9763-5CC8C22FCC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6221"/>
        <a:stretch/>
      </xdr:blipFill>
      <xdr:spPr>
        <a:xfrm>
          <a:off x="10759440" y="1005840"/>
          <a:ext cx="1094669" cy="990601"/>
        </a:xfrm>
        <a:prstGeom prst="rect">
          <a:avLst/>
        </a:prstGeom>
      </xdr:spPr>
    </xdr:pic>
    <xdr:clientData/>
  </xdr:twoCellAnchor>
  <xdr:twoCellAnchor editAs="oneCell">
    <xdr:from>
      <xdr:col>7</xdr:col>
      <xdr:colOff>243840</xdr:colOff>
      <xdr:row>6</xdr:row>
      <xdr:rowOff>601964</xdr:rowOff>
    </xdr:from>
    <xdr:to>
      <xdr:col>7</xdr:col>
      <xdr:colOff>1754547</xdr:colOff>
      <xdr:row>6</xdr:row>
      <xdr:rowOff>1342580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1700D9D-65C5-F871-3239-913D3B1CE0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79" t="26744" r="14825" b="29985"/>
        <a:stretch/>
      </xdr:blipFill>
      <xdr:spPr>
        <a:xfrm>
          <a:off x="9090660" y="6659864"/>
          <a:ext cx="1510707" cy="740616"/>
        </a:xfrm>
        <a:prstGeom prst="rect">
          <a:avLst/>
        </a:prstGeom>
      </xdr:spPr>
    </xdr:pic>
    <xdr:clientData/>
  </xdr:twoCellAnchor>
  <xdr:twoCellAnchor editAs="oneCell">
    <xdr:from>
      <xdr:col>7</xdr:col>
      <xdr:colOff>236220</xdr:colOff>
      <xdr:row>5</xdr:row>
      <xdr:rowOff>741304</xdr:rowOff>
    </xdr:from>
    <xdr:to>
      <xdr:col>7</xdr:col>
      <xdr:colOff>1677049</xdr:colOff>
      <xdr:row>5</xdr:row>
      <xdr:rowOff>1577340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946A640-CDE5-F529-A2C8-A33C993AF0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318" t="42075" r="18436" b="25240"/>
        <a:stretch/>
      </xdr:blipFill>
      <xdr:spPr>
        <a:xfrm>
          <a:off x="9083040" y="4978024"/>
          <a:ext cx="1440829" cy="836036"/>
        </a:xfrm>
        <a:prstGeom prst="rect">
          <a:avLst/>
        </a:prstGeom>
      </xdr:spPr>
    </xdr:pic>
    <xdr:clientData/>
  </xdr:twoCellAnchor>
  <xdr:twoCellAnchor editAs="oneCell">
    <xdr:from>
      <xdr:col>7</xdr:col>
      <xdr:colOff>182880</xdr:colOff>
      <xdr:row>4</xdr:row>
      <xdr:rowOff>762000</xdr:rowOff>
    </xdr:from>
    <xdr:to>
      <xdr:col>7</xdr:col>
      <xdr:colOff>1693587</xdr:colOff>
      <xdr:row>4</xdr:row>
      <xdr:rowOff>1502616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03CB061-422A-4F77-ADCA-DC91BF0372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79" t="26744" r="14825" b="29985"/>
        <a:stretch/>
      </xdr:blipFill>
      <xdr:spPr>
        <a:xfrm>
          <a:off x="9029700" y="3177540"/>
          <a:ext cx="1510707" cy="740616"/>
        </a:xfrm>
        <a:prstGeom prst="rect">
          <a:avLst/>
        </a:prstGeom>
      </xdr:spPr>
    </xdr:pic>
    <xdr:clientData/>
  </xdr:twoCellAnchor>
  <xdr:twoCellAnchor editAs="oneCell">
    <xdr:from>
      <xdr:col>8</xdr:col>
      <xdr:colOff>152400</xdr:colOff>
      <xdr:row>4</xdr:row>
      <xdr:rowOff>122828</xdr:rowOff>
    </xdr:from>
    <xdr:to>
      <xdr:col>8</xdr:col>
      <xdr:colOff>1731887</xdr:colOff>
      <xdr:row>4</xdr:row>
      <xdr:rowOff>1722120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E10C9F1-1695-4732-86BF-DD7CCF03D3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866120" y="2538368"/>
          <a:ext cx="1579487" cy="1599292"/>
        </a:xfrm>
        <a:prstGeom prst="rect">
          <a:avLst/>
        </a:prstGeom>
      </xdr:spPr>
    </xdr:pic>
    <xdr:clientData/>
  </xdr:twoCellAnchor>
  <xdr:twoCellAnchor editAs="oneCell">
    <xdr:from>
      <xdr:col>8</xdr:col>
      <xdr:colOff>281940</xdr:colOff>
      <xdr:row>5</xdr:row>
      <xdr:rowOff>60961</xdr:rowOff>
    </xdr:from>
    <xdr:to>
      <xdr:col>8</xdr:col>
      <xdr:colOff>1744980</xdr:colOff>
      <xdr:row>5</xdr:row>
      <xdr:rowOff>1733007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761F95-5EB5-4D9B-AEDC-0BA5E7DF3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995660" y="4297681"/>
          <a:ext cx="1463040" cy="1672046"/>
        </a:xfrm>
        <a:prstGeom prst="rect">
          <a:avLst/>
        </a:prstGeom>
      </xdr:spPr>
    </xdr:pic>
    <xdr:clientData/>
  </xdr:twoCellAnchor>
  <xdr:twoCellAnchor editAs="oneCell">
    <xdr:from>
      <xdr:col>8</xdr:col>
      <xdr:colOff>17929</xdr:colOff>
      <xdr:row>18</xdr:row>
      <xdr:rowOff>161365</xdr:rowOff>
    </xdr:from>
    <xdr:to>
      <xdr:col>8</xdr:col>
      <xdr:colOff>1790784</xdr:colOff>
      <xdr:row>25</xdr:row>
      <xdr:rowOff>196070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30753" y="9906000"/>
          <a:ext cx="1772855" cy="16662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hedesignlibrary.co.nz/products/padded-oak-barstool" TargetMode="External"/><Relationship Id="rId2" Type="http://schemas.openxmlformats.org/officeDocument/2006/relationships/hyperlink" Target="https://www.designknb.com/products/n-811-cane-chair-beech-chair-by-ton-sold-in-a-set-of-2-chairs?pr_prod_strat=e5_desc&amp;pr_rec_id=ecb0890cf&amp;pr_rec_pid=6607005352110&amp;pr_ref_pid=6606879424686&amp;pr_seq=uniform" TargetMode="External"/><Relationship Id="rId1" Type="http://schemas.openxmlformats.org/officeDocument/2006/relationships/hyperlink" Target="https://conceptcollections.au/products/sienna-rattan-chair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13" zoomScale="85" zoomScaleNormal="85" workbookViewId="0">
      <selection activeCell="A15" sqref="A15:I26"/>
    </sheetView>
  </sheetViews>
  <sheetFormatPr defaultRowHeight="14.4" x14ac:dyDescent="0.3"/>
  <cols>
    <col min="2" max="3" width="8.88671875" style="12"/>
    <col min="4" max="4" width="8.77734375" style="9" customWidth="1"/>
    <col min="5" max="5" width="45.21875" style="12" customWidth="1"/>
    <col min="6" max="6" width="21.109375" style="12" customWidth="1"/>
    <col min="7" max="10" width="27.21875" style="12" customWidth="1"/>
    <col min="11" max="11" width="24.88671875" customWidth="1"/>
    <col min="12" max="12" width="98.5546875" customWidth="1"/>
  </cols>
  <sheetData>
    <row r="1" spans="1:12" ht="15" thickBot="1" x14ac:dyDescent="0.35"/>
    <row r="2" spans="1:12" ht="22.05" customHeight="1" thickBot="1" x14ac:dyDescent="0.35">
      <c r="B2" s="22" t="s">
        <v>5</v>
      </c>
      <c r="C2" s="23"/>
      <c r="D2" s="23"/>
      <c r="E2" s="23"/>
      <c r="F2" s="23"/>
      <c r="G2" s="23"/>
      <c r="H2" s="24"/>
      <c r="I2" s="25"/>
      <c r="J2" s="26"/>
    </row>
    <row r="3" spans="1:12" s="11" customFormat="1" ht="37.200000000000003" customHeight="1" thickBot="1" x14ac:dyDescent="0.3">
      <c r="B3" s="13" t="s">
        <v>3</v>
      </c>
      <c r="C3" s="14" t="s">
        <v>0</v>
      </c>
      <c r="D3" s="14" t="s">
        <v>4</v>
      </c>
      <c r="E3" s="14" t="s">
        <v>6</v>
      </c>
      <c r="F3" s="14" t="s">
        <v>7</v>
      </c>
      <c r="G3" s="14" t="s">
        <v>2</v>
      </c>
      <c r="H3" s="14" t="s">
        <v>10</v>
      </c>
      <c r="I3" s="15" t="s">
        <v>1</v>
      </c>
      <c r="J3" s="27" t="s">
        <v>28</v>
      </c>
      <c r="K3" s="11" t="s">
        <v>29</v>
      </c>
    </row>
    <row r="4" spans="1:12" ht="116.4" customHeight="1" x14ac:dyDescent="0.3">
      <c r="B4" s="6">
        <v>1</v>
      </c>
      <c r="C4" s="5" t="s">
        <v>8</v>
      </c>
      <c r="D4" s="16">
        <v>6</v>
      </c>
      <c r="E4" s="17" t="s">
        <v>24</v>
      </c>
      <c r="F4" s="10" t="s">
        <v>25</v>
      </c>
      <c r="G4" s="2" t="s">
        <v>19</v>
      </c>
      <c r="H4" s="20" t="s">
        <v>20</v>
      </c>
      <c r="I4" s="7"/>
      <c r="J4" s="28">
        <v>22900</v>
      </c>
      <c r="K4" s="29">
        <f>D4*J4</f>
        <v>137400</v>
      </c>
      <c r="L4" s="21" t="str">
        <f>CONCATENATE(E$3," ",E4," ",F$3,"",F4," ",G$3," ",G4," ",H$3," ",H4)</f>
        <v>NAME &amp; DESCRIPTION  DINING TABLE
TOP FINISH :TERRAZZO
SIDES FINISHED WITH  TEAKWOOD BEADING FINISHED WITH PU
LEG : STEEL TUBE EPOXY POWDER COATED WITH BLACK RAL 9005
TABLE BASE : STEEL POWDER COATED BLACK COLOUR BASE
(RAL 9005) WITH STAINLESS STEEL CAP
 MEASUREMENTSTOTAL HEIGHT : 760MM
LENGTH :600MM
BREADTH : 650MM
LEG : 63MM DIA	
TABLE BASE : 250MM DIA REFERENCE/BRAND TERRAZZO REFERENCE
KALINGA STONE
CODE- EXOTIC GREEN FABRIC/LAMINATE LINK --</v>
      </c>
    </row>
    <row r="5" spans="1:12" ht="143.4" customHeight="1" x14ac:dyDescent="0.3">
      <c r="B5" s="6">
        <v>2</v>
      </c>
      <c r="C5" s="1" t="s">
        <v>9</v>
      </c>
      <c r="D5" s="3">
        <v>6</v>
      </c>
      <c r="E5" s="4" t="s">
        <v>17</v>
      </c>
      <c r="F5" s="2" t="s">
        <v>11</v>
      </c>
      <c r="G5" s="18" t="s">
        <v>12</v>
      </c>
      <c r="H5" s="19" t="s">
        <v>23</v>
      </c>
      <c r="I5" s="8"/>
      <c r="J5" s="28">
        <v>8900</v>
      </c>
      <c r="K5" s="29">
        <f t="shared" ref="K5:K7" si="0">D5*J5</f>
        <v>53400</v>
      </c>
      <c r="L5" s="21" t="str">
        <f t="shared" ref="L5:L7" si="1">CONCATENATE(E$3," ",E5," ",F$3,"",F5," ",G$3," ",G5," ",H$3," ",H5)</f>
        <v>NAME &amp; DESCRIPTION  DINING CHAIR
SEAT : UPHOLSTERED WITH COMMERCIAL VINYL
LEGS : BEECH BENT WOOD WITH CLEAR PU
BACK REST : BEECH BENT WOOD FRAME WITH WOVEN RATTEN MEASUREMENTSTOTAL HEIGHT : 850MM
SEAT HEIGHT : 460MM
SEAT WIDTH : 480MM
SEAT DEPTH : 530 MM REFERENCE/BRAND https://conceptcollections.au/products/sienna-rattan-chair FABRIC/LAMINATE LINK UPHOLSTERY COLOR REFERNCE
MERRY 721 FOR THE PINK LEATHER</v>
      </c>
    </row>
    <row r="6" spans="1:12" ht="143.4" customHeight="1" x14ac:dyDescent="0.3">
      <c r="B6" s="6">
        <v>3</v>
      </c>
      <c r="C6" s="1" t="s">
        <v>13</v>
      </c>
      <c r="D6" s="3">
        <v>6</v>
      </c>
      <c r="E6" s="4" t="s">
        <v>27</v>
      </c>
      <c r="F6" s="2" t="s">
        <v>15</v>
      </c>
      <c r="G6" s="18" t="s">
        <v>14</v>
      </c>
      <c r="H6" s="19" t="s">
        <v>26</v>
      </c>
      <c r="I6" s="8"/>
      <c r="J6" s="28">
        <v>8900</v>
      </c>
      <c r="K6" s="29">
        <f t="shared" si="0"/>
        <v>53400</v>
      </c>
      <c r="L6" s="21" t="str">
        <f t="shared" si="1"/>
        <v>NAME &amp; DESCRIPTION  DINING CHAIR
SEAT : UPHOLSTERED WITH COMMERCIAL VINYL
LEGS :DARK GREY COLOUR LACQUER PAINT - RAL7016
BACK REST : BEECH BENT WOOD FRAME WITH WOVEN RATTEN MEASUREMENTSTOTAL HEIGHT : 800MM
SEAT HEIGHT : 460MM
SEAT WIDTH : 450MM
SEAT DEPTH : 535 MM REFERENCE/BRAND https://www.designknb.com/products/n-811-cane-chair-beech-chair-by-ton-sold-in-a-set-of-2-chairs?pr_prod_strat=e5_desc&amp;pr_rec_id=ecb0890cf&amp;pr_rec_pid=6607005352110&amp;pr_ref_pid=6606879424686&amp;pr_seq=uniform FABRIC/LAMINATE LINK UPHOLSTERY COLOR REFERNCE
 GREY LEATHER, RAL:7035</v>
      </c>
    </row>
    <row r="7" spans="1:12" ht="118.2" customHeight="1" x14ac:dyDescent="0.3">
      <c r="B7" s="6">
        <v>4</v>
      </c>
      <c r="C7" s="1" t="s">
        <v>16</v>
      </c>
      <c r="D7" s="3">
        <v>4</v>
      </c>
      <c r="E7" s="4" t="s">
        <v>22</v>
      </c>
      <c r="F7" s="2" t="s">
        <v>21</v>
      </c>
      <c r="G7" s="18" t="s">
        <v>18</v>
      </c>
      <c r="H7" s="19" t="s">
        <v>23</v>
      </c>
      <c r="I7" s="8"/>
      <c r="J7" s="28">
        <v>4900</v>
      </c>
      <c r="K7" s="29">
        <f t="shared" si="0"/>
        <v>19600</v>
      </c>
      <c r="L7" s="21" t="str">
        <f t="shared" si="1"/>
        <v>NAME &amp; DESCRIPTION  LOW HEIGHT DINING STOOL
PADDED SEAT : UPHOLSTERED WITH COMMERCIAL VINYL
LEGS : OAK WOOD WITH CLEAR PU
 MEASUREMENTS
SEAT HEIGHT : 460MM
SEAT WIDTH : 475MM
SEAT DEPTH : 405 MM REFERENCE/BRAND https://www.thedesignlibrary.co.nz/products/padded-oak-barstool FABRIC/LAMINATE LINK UPHOLSTERY COLOR REFERNCE
MERRY 721 FOR THE PINK LEATHER</v>
      </c>
    </row>
    <row r="8" spans="1:12" x14ac:dyDescent="0.3">
      <c r="J8" s="30" t="s">
        <v>30</v>
      </c>
      <c r="K8" s="31">
        <f>SUM(K4:K7)</f>
        <v>263800</v>
      </c>
    </row>
    <row r="9" spans="1:12" x14ac:dyDescent="0.3">
      <c r="J9" s="30" t="s">
        <v>31</v>
      </c>
      <c r="K9" s="32">
        <f>K8*18/100</f>
        <v>47484</v>
      </c>
    </row>
    <row r="10" spans="1:12" x14ac:dyDescent="0.3">
      <c r="J10" s="30" t="s">
        <v>32</v>
      </c>
      <c r="K10" s="32">
        <f>SUM(K8:K9)</f>
        <v>311284</v>
      </c>
    </row>
    <row r="15" spans="1:12" ht="18" x14ac:dyDescent="0.3">
      <c r="A15" s="33" t="s">
        <v>33</v>
      </c>
      <c r="B15" s="33"/>
      <c r="C15" s="33"/>
      <c r="D15" s="33"/>
      <c r="E15" s="33"/>
      <c r="F15" s="33"/>
      <c r="G15" s="33"/>
      <c r="H15" s="33"/>
      <c r="I15" s="33"/>
    </row>
    <row r="16" spans="1:12" ht="18" x14ac:dyDescent="0.35">
      <c r="A16" s="34">
        <v>1</v>
      </c>
      <c r="B16" s="35" t="s">
        <v>34</v>
      </c>
      <c r="C16" s="35"/>
      <c r="D16" s="35"/>
      <c r="E16" s="35"/>
      <c r="F16" s="35"/>
      <c r="G16" s="35"/>
      <c r="H16" s="35"/>
      <c r="I16" s="35"/>
    </row>
    <row r="17" spans="1:9" ht="18" x14ac:dyDescent="0.35">
      <c r="A17" s="34">
        <v>2</v>
      </c>
      <c r="B17" s="35" t="s">
        <v>43</v>
      </c>
      <c r="C17" s="35"/>
      <c r="D17" s="35"/>
      <c r="E17" s="35"/>
      <c r="F17" s="35"/>
      <c r="G17" s="35"/>
      <c r="H17" s="35"/>
      <c r="I17" s="35"/>
    </row>
    <row r="18" spans="1:9" ht="18" x14ac:dyDescent="0.35">
      <c r="A18" s="34">
        <v>3</v>
      </c>
      <c r="B18" s="36" t="s">
        <v>44</v>
      </c>
      <c r="C18" s="37"/>
      <c r="D18" s="37"/>
      <c r="E18" s="37"/>
      <c r="F18" s="37"/>
      <c r="G18" s="37"/>
      <c r="H18" s="37"/>
      <c r="I18" s="38"/>
    </row>
    <row r="19" spans="1:9" ht="18" x14ac:dyDescent="0.35">
      <c r="A19" s="34">
        <v>4</v>
      </c>
      <c r="B19" s="35" t="s">
        <v>35</v>
      </c>
      <c r="C19" s="35"/>
      <c r="D19" s="35"/>
      <c r="E19" s="35"/>
      <c r="F19" s="35"/>
      <c r="G19" s="35"/>
      <c r="H19" s="35"/>
      <c r="I19" s="35"/>
    </row>
    <row r="20" spans="1:9" ht="18" x14ac:dyDescent="0.35">
      <c r="A20" s="34">
        <v>5</v>
      </c>
      <c r="B20" s="35" t="s">
        <v>36</v>
      </c>
      <c r="C20" s="35"/>
      <c r="D20" s="35"/>
      <c r="E20" s="35"/>
      <c r="F20" s="35"/>
      <c r="G20" s="35"/>
      <c r="H20" s="35"/>
      <c r="I20" s="35"/>
    </row>
    <row r="21" spans="1:9" ht="18" x14ac:dyDescent="0.35">
      <c r="A21" s="34">
        <v>6</v>
      </c>
      <c r="B21" s="36" t="s">
        <v>37</v>
      </c>
      <c r="C21" s="37"/>
      <c r="D21" s="37"/>
      <c r="E21" s="37"/>
      <c r="F21" s="37"/>
      <c r="G21" s="37"/>
      <c r="H21" s="37"/>
      <c r="I21" s="38"/>
    </row>
    <row r="22" spans="1:9" ht="18" x14ac:dyDescent="0.35">
      <c r="A22" s="34">
        <v>7</v>
      </c>
      <c r="B22" s="35" t="s">
        <v>38</v>
      </c>
      <c r="C22" s="35"/>
      <c r="D22" s="35"/>
      <c r="E22" s="35"/>
      <c r="F22" s="35"/>
      <c r="G22" s="35"/>
      <c r="H22" s="35"/>
      <c r="I22" s="35"/>
    </row>
    <row r="23" spans="1:9" ht="18" x14ac:dyDescent="0.35">
      <c r="A23" s="34">
        <v>8</v>
      </c>
      <c r="B23" s="35" t="s">
        <v>39</v>
      </c>
      <c r="C23" s="35"/>
      <c r="D23" s="35"/>
      <c r="E23" s="35"/>
      <c r="F23" s="35"/>
      <c r="G23" s="35"/>
      <c r="H23" s="35"/>
      <c r="I23" s="35"/>
    </row>
    <row r="24" spans="1:9" ht="18" x14ac:dyDescent="0.35">
      <c r="A24" s="34">
        <v>9</v>
      </c>
      <c r="B24" s="35" t="s">
        <v>40</v>
      </c>
      <c r="C24" s="35"/>
      <c r="D24" s="35"/>
      <c r="E24" s="35"/>
      <c r="F24" s="35"/>
      <c r="G24" s="35"/>
      <c r="H24" s="35"/>
      <c r="I24" s="35"/>
    </row>
    <row r="25" spans="1:9" ht="18" x14ac:dyDescent="0.35">
      <c r="A25" s="34">
        <v>10</v>
      </c>
      <c r="B25" s="35" t="s">
        <v>41</v>
      </c>
      <c r="C25" s="35"/>
      <c r="D25" s="35"/>
      <c r="E25" s="35"/>
      <c r="F25" s="35"/>
      <c r="G25" s="35"/>
      <c r="H25" s="35"/>
      <c r="I25" s="35"/>
    </row>
    <row r="26" spans="1:9" ht="18" x14ac:dyDescent="0.35">
      <c r="A26" s="34">
        <v>11</v>
      </c>
      <c r="B26" s="35" t="s">
        <v>42</v>
      </c>
      <c r="C26" s="35"/>
      <c r="D26" s="35"/>
      <c r="E26" s="35"/>
      <c r="F26" s="35"/>
      <c r="G26" s="35"/>
      <c r="H26" s="35"/>
      <c r="I26" s="35"/>
    </row>
  </sheetData>
  <mergeCells count="13">
    <mergeCell ref="B24:I24"/>
    <mergeCell ref="B25:I25"/>
    <mergeCell ref="B26:I26"/>
    <mergeCell ref="B19:I19"/>
    <mergeCell ref="B20:I20"/>
    <mergeCell ref="B21:I21"/>
    <mergeCell ref="B22:I22"/>
    <mergeCell ref="B23:I23"/>
    <mergeCell ref="B2:I2"/>
    <mergeCell ref="A15:I15"/>
    <mergeCell ref="B16:I16"/>
    <mergeCell ref="B17:I17"/>
    <mergeCell ref="B18:I18"/>
  </mergeCells>
  <hyperlinks>
    <hyperlink ref="G5" r:id="rId1"/>
    <hyperlink ref="G6" r:id="rId2"/>
    <hyperlink ref="G7" r:id="rId3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FURNITURE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Sagar</cp:lastModifiedBy>
  <cp:lastPrinted>2022-09-17T05:54:54Z</cp:lastPrinted>
  <dcterms:created xsi:type="dcterms:W3CDTF">2022-04-07T11:31:50Z</dcterms:created>
  <dcterms:modified xsi:type="dcterms:W3CDTF">2024-06-12T05:14:16Z</dcterms:modified>
</cp:coreProperties>
</file>