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Work\Bills&amp; estimates\Style Works\K Hospitality Estimate\"/>
    </mc:Choice>
  </mc:AlternateContent>
  <bookViews>
    <workbookView xWindow="0" yWindow="0" windowWidth="19368" windowHeight="7848"/>
  </bookViews>
  <sheets>
    <sheet name="LOOSE FURNITURE BOQ" sheetId="1" r:id="rId1"/>
  </sheets>
  <definedNames>
    <definedName name="Excel_BuiltIn_Print_Area_1_1">#REF!</definedName>
    <definedName name="Excel_BuiltIn_Print_Area_1_1_1">#REF!</definedName>
    <definedName name="Excel_BuiltIn_Print_Area_1_1_1_1">#REF!</definedName>
    <definedName name="Excel_BuiltIn_Print_Area_1_1_1_1_1">#REF!</definedName>
    <definedName name="Excel_BuiltIn_Print_Area_2_1">#REF!</definedName>
    <definedName name="Excel_BuiltIn_Print_Area_2_1_1">#REF!</definedName>
    <definedName name="Excel_BuiltIn_Print_Titles_1_1">#REF!</definedName>
    <definedName name="Excel_BuiltIn_Print_Titles_1_1_1">#REF!</definedName>
    <definedName name="_xlnm.Print_Area" localSheetId="0">'LOOSE FURNITURE BOQ'!$A$1:$H$10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1" i="1" l="1"/>
  <c r="K10" i="1"/>
  <c r="K9" i="1"/>
  <c r="K5" i="1"/>
  <c r="K6" i="1"/>
  <c r="K7" i="1"/>
  <c r="K8" i="1"/>
  <c r="K4" i="1"/>
</calcChain>
</file>

<file path=xl/sharedStrings.xml><?xml version="1.0" encoding="utf-8"?>
<sst xmlns="http://schemas.openxmlformats.org/spreadsheetml/2006/main" count="45" uniqueCount="43">
  <si>
    <t>Please refer detail drawing 
LKO_DSHA_CARL'S JR._D16A_GFC_R0_230928_23</t>
  </si>
  <si>
    <t>2360/1280 (L) X 450 (D) x 950 (H)
Bottom- 100 x 200 mm boxing approx.</t>
  </si>
  <si>
    <r>
      <rPr>
        <b/>
        <sz val="12"/>
        <rFont val="Calibri"/>
        <family val="2"/>
        <scheme val="minor"/>
      </rPr>
      <t>50 mm Thk. Table top</t>
    </r>
    <r>
      <rPr>
        <sz val="12"/>
        <rFont val="Calibri"/>
        <family val="2"/>
        <scheme val="minor"/>
      </rPr>
      <t xml:space="preserve">: Ash wood                     </t>
    </r>
    <r>
      <rPr>
        <b/>
        <sz val="12"/>
        <color theme="1"/>
        <rFont val="Calibri"/>
        <family val="2"/>
        <scheme val="minor"/>
      </rPr>
      <t>Polish:</t>
    </r>
    <r>
      <rPr>
        <sz val="12"/>
        <rFont val="Calibri"/>
        <family val="2"/>
        <scheme val="minor"/>
      </rPr>
      <t xml:space="preserve">  Clear PU polish
</t>
    </r>
    <r>
      <rPr>
        <b/>
        <sz val="12"/>
        <color theme="1"/>
        <rFont val="Calibri"/>
        <family val="2"/>
        <scheme val="minor"/>
      </rPr>
      <t xml:space="preserve">Ms Base: </t>
    </r>
    <r>
      <rPr>
        <sz val="12"/>
        <rFont val="Calibri"/>
        <family val="2"/>
        <scheme val="minor"/>
      </rPr>
      <t>- Powder coated RAL 7021 Black grey</t>
    </r>
  </si>
  <si>
    <t>T2</t>
  </si>
  <si>
    <t>Dinning Area</t>
  </si>
  <si>
    <t>High Table</t>
  </si>
  <si>
    <t>Please refer detail drawing 
LKO_DSHA_CARL'S JR._D16A_GFC_R0_230928_22</t>
  </si>
  <si>
    <t>450 (W) X 2400 (L) X 950 (H) MM</t>
  </si>
  <si>
    <r>
      <t xml:space="preserve"> 
</t>
    </r>
    <r>
      <rPr>
        <b/>
        <sz val="12"/>
        <color rgb="FF393B3F"/>
        <rFont val="Calibri"/>
        <family val="2"/>
        <scheme val="minor"/>
      </rPr>
      <t>50 mm Thk. Table top</t>
    </r>
    <r>
      <rPr>
        <sz val="12"/>
        <color rgb="FF393B3F"/>
        <rFont val="Calibri"/>
        <family val="2"/>
        <scheme val="minor"/>
      </rPr>
      <t xml:space="preserve">: Ash wood                     </t>
    </r>
    <r>
      <rPr>
        <b/>
        <sz val="12"/>
        <color rgb="FF393B3F"/>
        <rFont val="Calibri"/>
        <family val="2"/>
        <scheme val="minor"/>
      </rPr>
      <t>Polish</t>
    </r>
    <r>
      <rPr>
        <sz val="12"/>
        <color rgb="FF393B3F"/>
        <rFont val="Calibri"/>
        <family val="2"/>
        <scheme val="minor"/>
      </rPr>
      <t xml:space="preserve">:  Clear PU polish
</t>
    </r>
    <r>
      <rPr>
        <b/>
        <sz val="12"/>
        <color rgb="FF393B3F"/>
        <rFont val="Calibri"/>
        <family val="2"/>
        <scheme val="minor"/>
      </rPr>
      <t>Ms Base</t>
    </r>
    <r>
      <rPr>
        <sz val="12"/>
        <color rgb="FF393B3F"/>
        <rFont val="Calibri"/>
        <family val="2"/>
        <scheme val="minor"/>
      </rPr>
      <t xml:space="preserve">: - Powder coated RAL 7021 Black grey
 </t>
    </r>
    <r>
      <rPr>
        <b/>
        <sz val="12"/>
        <color rgb="FF393B3F"/>
        <rFont val="Calibri"/>
        <family val="2"/>
        <scheme val="minor"/>
      </rPr>
      <t>Front Jali</t>
    </r>
    <r>
      <rPr>
        <sz val="12"/>
        <color rgb="FF393B3F"/>
        <rFont val="Calibri"/>
        <family val="2"/>
        <scheme val="minor"/>
      </rPr>
      <t xml:space="preserve"> : 2mm thk. Metal Perforated front screen</t>
    </r>
  </si>
  <si>
    <t xml:space="preserve">T1 </t>
  </si>
  <si>
    <t>Façade Table</t>
  </si>
  <si>
    <t>TABLES</t>
  </si>
  <si>
    <t>440 (W) X 440 (D) X 650 (H) MM</t>
  </si>
  <si>
    <r>
      <t xml:space="preserve"> 
</t>
    </r>
    <r>
      <rPr>
        <b/>
        <sz val="12"/>
        <color rgb="FF393B3F"/>
        <rFont val="Calibri"/>
        <family val="2"/>
        <scheme val="minor"/>
      </rPr>
      <t>25 mm Thk. top</t>
    </r>
    <r>
      <rPr>
        <sz val="12"/>
        <color rgb="FF393B3F"/>
        <rFont val="Calibri"/>
        <family val="2"/>
        <scheme val="minor"/>
      </rPr>
      <t xml:space="preserve">: Ash wood veneer over ply wood base                                                     </t>
    </r>
    <r>
      <rPr>
        <b/>
        <sz val="12"/>
        <color rgb="FF393B3F"/>
        <rFont val="Calibri"/>
        <family val="2"/>
        <scheme val="minor"/>
      </rPr>
      <t>Polish</t>
    </r>
    <r>
      <rPr>
        <sz val="12"/>
        <color rgb="FF393B3F"/>
        <rFont val="Calibri"/>
        <family val="2"/>
        <scheme val="minor"/>
      </rPr>
      <t xml:space="preserve">:  Clear PU polish
</t>
    </r>
    <r>
      <rPr>
        <b/>
        <sz val="12"/>
        <color rgb="FF393B3F"/>
        <rFont val="Calibri"/>
        <family val="2"/>
        <scheme val="minor"/>
      </rPr>
      <t>Ms Base</t>
    </r>
    <r>
      <rPr>
        <sz val="12"/>
        <color rgb="FF393B3F"/>
        <rFont val="Calibri"/>
        <family val="2"/>
        <scheme val="minor"/>
      </rPr>
      <t xml:space="preserve">: - Powder coated RAL 7021 Black grey
</t>
    </r>
  </si>
  <si>
    <t>S1</t>
  </si>
  <si>
    <t>High Stool</t>
  </si>
  <si>
    <t>LINE DRAWINGS</t>
  </si>
  <si>
    <t>QUANTITY</t>
  </si>
  <si>
    <t>SIZES</t>
  </si>
  <si>
    <t xml:space="preserve">FINISHES </t>
  </si>
  <si>
    <t>BRAND/ CODE</t>
  </si>
  <si>
    <t>LOCATION</t>
  </si>
  <si>
    <t>DESCRIPTION</t>
  </si>
  <si>
    <t>FURNITURE IMAGE</t>
  </si>
  <si>
    <t>NO.</t>
  </si>
  <si>
    <t>CHAIRS</t>
  </si>
  <si>
    <t>LKO_CARL'S JUNIOR_LOOSE FURNITURE DOCKET</t>
  </si>
  <si>
    <t xml:space="preserve">Rate </t>
  </si>
  <si>
    <t>Amount</t>
  </si>
  <si>
    <t xml:space="preserve">Total </t>
  </si>
  <si>
    <t>18% GST Extra.</t>
  </si>
  <si>
    <t>G.Total</t>
  </si>
  <si>
    <t>Terms &amp; Conditions:</t>
  </si>
  <si>
    <t xml:space="preserve"> After Approval Any Changes In Design Will Be Charge Extra </t>
  </si>
  <si>
    <t>Payment Condition 50 % Advance,40 % While Working &amp; 10% On Delivery.</t>
  </si>
  <si>
    <t>Order Once Placed Cannot Be Cancel.</t>
  </si>
  <si>
    <t xml:space="preserve">This Quotation Is Based On Factory Manufacturing At Mumbai </t>
  </si>
  <si>
    <t xml:space="preserve">Quotation Valid for 30 Days   </t>
  </si>
  <si>
    <t>Transportion Shuld Be Done By Client.</t>
  </si>
  <si>
    <t>Ash Wood Will Be Used In Frame Work.</t>
  </si>
  <si>
    <t>Fabric Basic Price 400/-Rs Per Meter.</t>
  </si>
  <si>
    <t>Metal Frame With Powder Coating</t>
  </si>
  <si>
    <t>18%  GSt Included In Above Rate.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</si>
</sst>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Arial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rgb="FF393B3F"/>
      <name val="Calibri"/>
      <family val="2"/>
      <scheme val="minor"/>
    </font>
    <font>
      <b/>
      <sz val="12"/>
      <color rgb="FF393B3F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C000"/>
        <bgColor indexed="64"/>
      </patternFill>
    </fill>
  </fills>
  <borders count="25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7">
    <xf numFmtId="0" fontId="0" fillId="0" borderId="0" xfId="0"/>
    <xf numFmtId="0" fontId="2" fillId="0" borderId="0" xfId="1"/>
    <xf numFmtId="0" fontId="2" fillId="0" borderId="0" xfId="1" applyAlignment="1">
      <alignment horizontal="center" vertical="center"/>
    </xf>
    <xf numFmtId="0" fontId="5" fillId="0" borderId="0" xfId="1" applyFont="1"/>
    <xf numFmtId="0" fontId="6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 wrapText="1"/>
    </xf>
    <xf numFmtId="0" fontId="11" fillId="0" borderId="7" xfId="1" applyFont="1" applyBorder="1" applyAlignment="1">
      <alignment horizontal="center" vertical="center" wrapText="1"/>
    </xf>
    <xf numFmtId="0" fontId="5" fillId="0" borderId="8" xfId="1" applyFont="1" applyBorder="1" applyAlignment="1">
      <alignment horizontal="center" vertical="center"/>
    </xf>
    <xf numFmtId="0" fontId="5" fillId="0" borderId="12" xfId="1" applyFont="1" applyBorder="1" applyAlignment="1">
      <alignment horizontal="center" vertical="center"/>
    </xf>
    <xf numFmtId="0" fontId="5" fillId="0" borderId="13" xfId="1" applyFont="1" applyBorder="1" applyAlignment="1">
      <alignment horizontal="center" vertical="center"/>
    </xf>
    <xf numFmtId="0" fontId="5" fillId="0" borderId="14" xfId="1" applyFont="1" applyBorder="1" applyAlignment="1">
      <alignment horizontal="center" vertical="center"/>
    </xf>
    <xf numFmtId="0" fontId="5" fillId="0" borderId="14" xfId="1" applyFont="1" applyBorder="1" applyAlignment="1">
      <alignment horizontal="center" vertical="center" wrapText="1"/>
    </xf>
    <xf numFmtId="0" fontId="5" fillId="0" borderId="15" xfId="1" applyFont="1" applyBorder="1" applyAlignment="1">
      <alignment horizontal="center" vertical="center"/>
    </xf>
    <xf numFmtId="0" fontId="9" fillId="0" borderId="16" xfId="1" applyFont="1" applyBorder="1" applyAlignment="1">
      <alignment horizontal="center" vertical="center"/>
    </xf>
    <xf numFmtId="0" fontId="9" fillId="0" borderId="17" xfId="1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top" wrapText="1"/>
    </xf>
    <xf numFmtId="0" fontId="4" fillId="0" borderId="2" xfId="1" applyFont="1" applyBorder="1" applyAlignment="1">
      <alignment horizontal="center" vertical="top" wrapText="1"/>
    </xf>
    <xf numFmtId="0" fontId="4" fillId="0" borderId="1" xfId="1" applyFont="1" applyBorder="1" applyAlignment="1">
      <alignment horizontal="center" vertical="top" wrapText="1"/>
    </xf>
    <xf numFmtId="0" fontId="5" fillId="0" borderId="11" xfId="1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0" fontId="9" fillId="2" borderId="11" xfId="1" applyFont="1" applyFill="1" applyBorder="1" applyAlignment="1">
      <alignment horizontal="center" vertical="center"/>
    </xf>
    <xf numFmtId="0" fontId="9" fillId="2" borderId="10" xfId="1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horizontal="center" vertical="center"/>
    </xf>
    <xf numFmtId="0" fontId="5" fillId="0" borderId="19" xfId="1" applyFont="1" applyBorder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0" fontId="5" fillId="0" borderId="20" xfId="1" applyFont="1" applyBorder="1" applyAlignment="1">
      <alignment horizontal="center" vertical="center" wrapText="1"/>
    </xf>
    <xf numFmtId="0" fontId="5" fillId="0" borderId="21" xfId="1" applyFont="1" applyBorder="1" applyAlignment="1">
      <alignment horizontal="center" vertical="center" wrapText="1"/>
    </xf>
    <xf numFmtId="0" fontId="7" fillId="0" borderId="22" xfId="1" applyFont="1" applyBorder="1" applyAlignment="1">
      <alignment horizontal="center" vertical="top" wrapText="1"/>
    </xf>
    <xf numFmtId="0" fontId="7" fillId="0" borderId="23" xfId="1" applyFont="1" applyBorder="1" applyAlignment="1">
      <alignment horizontal="center" vertical="top" wrapText="1"/>
    </xf>
    <xf numFmtId="0" fontId="5" fillId="0" borderId="14" xfId="1" applyFont="1" applyBorder="1"/>
    <xf numFmtId="3" fontId="5" fillId="0" borderId="14" xfId="1" applyNumberFormat="1" applyFont="1" applyBorder="1"/>
    <xf numFmtId="3" fontId="1" fillId="0" borderId="14" xfId="0" applyNumberFormat="1" applyFont="1" applyBorder="1" applyAlignment="1">
      <alignment horizontal="center" vertical="center"/>
    </xf>
    <xf numFmtId="0" fontId="1" fillId="0" borderId="14" xfId="1" applyFont="1" applyBorder="1"/>
    <xf numFmtId="0" fontId="2" fillId="0" borderId="14" xfId="1" applyBorder="1"/>
    <xf numFmtId="0" fontId="13" fillId="4" borderId="14" xfId="0" applyFont="1" applyFill="1" applyBorder="1" applyAlignment="1">
      <alignment horizontal="center" vertical="center"/>
    </xf>
    <xf numFmtId="0" fontId="13" fillId="0" borderId="14" xfId="0" applyFont="1" applyBorder="1"/>
    <xf numFmtId="0" fontId="13" fillId="0" borderId="14" xfId="0" applyFont="1" applyBorder="1" applyAlignment="1">
      <alignment horizontal="left"/>
    </xf>
    <xf numFmtId="0" fontId="13" fillId="0" borderId="19" xfId="0" applyFont="1" applyBorder="1" applyAlignment="1">
      <alignment horizontal="left"/>
    </xf>
    <xf numFmtId="0" fontId="13" fillId="0" borderId="4" xfId="0" applyFont="1" applyBorder="1" applyAlignment="1">
      <alignment horizontal="left"/>
    </xf>
    <xf numFmtId="0" fontId="13" fillId="0" borderId="24" xfId="0" applyFont="1" applyBorder="1" applyAlignment="1">
      <alignment horizontal="left"/>
    </xf>
  </cellXfs>
  <cellStyles count="2">
    <cellStyle name="Normal" xfId="0" builtinId="0"/>
    <cellStyle name="Normal 7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285750</xdr:colOff>
      <xdr:row>0</xdr:row>
      <xdr:rowOff>0</xdr:rowOff>
    </xdr:from>
    <xdr:ext cx="1031876" cy="663744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62550" y="0"/>
          <a:ext cx="1031876" cy="6637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585108</xdr:colOff>
      <xdr:row>3</xdr:row>
      <xdr:rowOff>108858</xdr:rowOff>
    </xdr:from>
    <xdr:ext cx="1129392" cy="1720978"/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669"/>
        <a:stretch/>
      </xdr:blipFill>
      <xdr:spPr>
        <a:xfrm>
          <a:off x="1194708" y="594633"/>
          <a:ext cx="1129392" cy="1720978"/>
        </a:xfrm>
        <a:prstGeom prst="rect">
          <a:avLst/>
        </a:prstGeom>
      </xdr:spPr>
    </xdr:pic>
    <xdr:clientData/>
  </xdr:oneCellAnchor>
  <xdr:oneCellAnchor>
    <xdr:from>
      <xdr:col>1</xdr:col>
      <xdr:colOff>68036</xdr:colOff>
      <xdr:row>6</xdr:row>
      <xdr:rowOff>136071</xdr:rowOff>
    </xdr:from>
    <xdr:ext cx="2306367" cy="1496785"/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7636" y="1107621"/>
          <a:ext cx="2306367" cy="1496785"/>
        </a:xfrm>
        <a:prstGeom prst="rect">
          <a:avLst/>
        </a:prstGeom>
      </xdr:spPr>
    </xdr:pic>
    <xdr:clientData/>
  </xdr:oneCellAnchor>
  <xdr:oneCellAnchor>
    <xdr:from>
      <xdr:col>1</xdr:col>
      <xdr:colOff>470647</xdr:colOff>
      <xdr:row>7</xdr:row>
      <xdr:rowOff>112059</xdr:rowOff>
    </xdr:from>
    <xdr:ext cx="1495238" cy="1865267"/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080247" y="1245534"/>
          <a:ext cx="1495238" cy="1865267"/>
        </a:xfrm>
        <a:prstGeom prst="rect">
          <a:avLst/>
        </a:prstGeom>
      </xdr:spPr>
    </xdr:pic>
    <xdr:clientData/>
  </xdr:oneCellAnchor>
  <xdr:oneCellAnchor>
    <xdr:from>
      <xdr:col>8</xdr:col>
      <xdr:colOff>11206</xdr:colOff>
      <xdr:row>3</xdr:row>
      <xdr:rowOff>179293</xdr:rowOff>
    </xdr:from>
    <xdr:ext cx="1320577" cy="1423147"/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/>
        <a:srcRect t="38404" r="14082" b="36387"/>
        <a:stretch/>
      </xdr:blipFill>
      <xdr:spPr>
        <a:xfrm>
          <a:off x="4888006" y="646018"/>
          <a:ext cx="1320577" cy="1423147"/>
        </a:xfrm>
        <a:prstGeom prst="rect">
          <a:avLst/>
        </a:prstGeom>
      </xdr:spPr>
    </xdr:pic>
    <xdr:clientData/>
  </xdr:oneCellAnchor>
  <xdr:oneCellAnchor>
    <xdr:from>
      <xdr:col>8</xdr:col>
      <xdr:colOff>1344706</xdr:colOff>
      <xdr:row>3</xdr:row>
      <xdr:rowOff>56028</xdr:rowOff>
    </xdr:from>
    <xdr:ext cx="1501588" cy="2005853"/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/>
        <a:srcRect l="7807" t="71052" r="17470" b="1771"/>
        <a:stretch/>
      </xdr:blipFill>
      <xdr:spPr>
        <a:xfrm>
          <a:off x="5488081" y="541803"/>
          <a:ext cx="1501588" cy="2005853"/>
        </a:xfrm>
        <a:prstGeom prst="rect">
          <a:avLst/>
        </a:prstGeom>
      </xdr:spPr>
    </xdr:pic>
    <xdr:clientData/>
  </xdr:oneCellAnchor>
  <xdr:twoCellAnchor editAs="oneCell">
    <xdr:from>
      <xdr:col>9</xdr:col>
      <xdr:colOff>642257</xdr:colOff>
      <xdr:row>21</xdr:row>
      <xdr:rowOff>201465</xdr:rowOff>
    </xdr:from>
    <xdr:to>
      <xdr:col>11</xdr:col>
      <xdr:colOff>25185</xdr:colOff>
      <xdr:row>28</xdr:row>
      <xdr:rowOff>202794</xdr:rowOff>
    </xdr:to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286514" y="10499351"/>
          <a:ext cx="1592728" cy="16015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"/>
  <sheetViews>
    <sheetView tabSelected="1" zoomScale="40" zoomScaleNormal="40" zoomScaleSheetLayoutView="73" workbookViewId="0">
      <selection activeCell="D27" sqref="D27:K27"/>
    </sheetView>
  </sheetViews>
  <sheetFormatPr defaultColWidth="9.109375" defaultRowHeight="14.4" x14ac:dyDescent="0.3"/>
  <cols>
    <col min="1" max="1" width="9.109375" style="2"/>
    <col min="2" max="2" width="36.44140625" style="2" customWidth="1"/>
    <col min="3" max="3" width="23.88671875" style="2" customWidth="1"/>
    <col min="4" max="4" width="24.44140625" style="2" customWidth="1"/>
    <col min="5" max="5" width="21.33203125" style="2" customWidth="1"/>
    <col min="6" max="6" width="40.33203125" style="2" customWidth="1"/>
    <col min="7" max="7" width="23" style="2" customWidth="1"/>
    <col min="8" max="8" width="20" style="2" customWidth="1"/>
    <col min="9" max="9" width="44.109375" style="2" customWidth="1"/>
    <col min="10" max="10" width="14.33203125" style="1" customWidth="1"/>
    <col min="11" max="11" width="17.88671875" style="1" customWidth="1"/>
    <col min="12" max="12" width="103.6640625" style="1" customWidth="1"/>
    <col min="13" max="16384" width="9.109375" style="1"/>
  </cols>
  <sheetData>
    <row r="1" spans="1:14" s="3" customFormat="1" ht="53.25" customHeight="1" thickBot="1" x14ac:dyDescent="0.35">
      <c r="A1" s="25" t="s">
        <v>26</v>
      </c>
      <c r="B1" s="26"/>
      <c r="C1" s="26"/>
      <c r="D1" s="26"/>
      <c r="E1" s="26"/>
      <c r="F1" s="26"/>
      <c r="G1" s="26"/>
      <c r="H1" s="26"/>
      <c r="I1" s="21"/>
    </row>
    <row r="2" spans="1:14" s="3" customFormat="1" ht="16.2" thickBot="1" x14ac:dyDescent="0.35">
      <c r="A2" s="27" t="s">
        <v>25</v>
      </c>
      <c r="B2" s="28"/>
      <c r="C2" s="28"/>
      <c r="D2" s="28"/>
      <c r="E2" s="28"/>
      <c r="F2" s="28"/>
      <c r="G2" s="28"/>
      <c r="H2" s="28"/>
      <c r="I2" s="28"/>
      <c r="J2" s="36"/>
      <c r="K2" s="36"/>
    </row>
    <row r="3" spans="1:14" s="3" customFormat="1" ht="26.25" customHeight="1" thickBot="1" x14ac:dyDescent="0.35">
      <c r="A3" s="20" t="s">
        <v>24</v>
      </c>
      <c r="B3" s="19" t="s">
        <v>23</v>
      </c>
      <c r="C3" s="19" t="s">
        <v>22</v>
      </c>
      <c r="D3" s="19" t="s">
        <v>21</v>
      </c>
      <c r="E3" s="19" t="s">
        <v>20</v>
      </c>
      <c r="F3" s="19" t="s">
        <v>19</v>
      </c>
      <c r="G3" s="19" t="s">
        <v>18</v>
      </c>
      <c r="H3" s="19" t="s">
        <v>17</v>
      </c>
      <c r="I3" s="29" t="s">
        <v>16</v>
      </c>
      <c r="J3" s="36" t="s">
        <v>27</v>
      </c>
      <c r="K3" s="36" t="s">
        <v>28</v>
      </c>
      <c r="L3" s="34"/>
    </row>
    <row r="4" spans="1:14" s="3" customFormat="1" ht="174" customHeight="1" x14ac:dyDescent="0.3">
      <c r="A4" s="18">
        <v>1</v>
      </c>
      <c r="B4" s="16"/>
      <c r="C4" s="17" t="s">
        <v>15</v>
      </c>
      <c r="D4" s="16" t="s">
        <v>4</v>
      </c>
      <c r="E4" s="16" t="s">
        <v>14</v>
      </c>
      <c r="F4" s="12" t="s">
        <v>13</v>
      </c>
      <c r="G4" s="17" t="s">
        <v>12</v>
      </c>
      <c r="H4" s="16">
        <v>9</v>
      </c>
      <c r="I4" s="30"/>
      <c r="J4" s="36">
        <v>4650</v>
      </c>
      <c r="K4" s="36">
        <f>J4*H4</f>
        <v>41850</v>
      </c>
      <c r="L4" s="35"/>
    </row>
    <row r="5" spans="1:14" s="3" customFormat="1" ht="16.2" thickBot="1" x14ac:dyDescent="0.35">
      <c r="A5" s="15"/>
      <c r="B5" s="14"/>
      <c r="C5" s="14"/>
      <c r="D5" s="14"/>
      <c r="E5" s="14"/>
      <c r="F5" s="14"/>
      <c r="G5" s="14"/>
      <c r="H5" s="14"/>
      <c r="I5" s="31"/>
      <c r="J5" s="36"/>
      <c r="K5" s="36">
        <f t="shared" ref="K5:K8" si="0">J5*H5</f>
        <v>0</v>
      </c>
    </row>
    <row r="6" spans="1:14" s="3" customFormat="1" ht="23.25" customHeight="1" thickBot="1" x14ac:dyDescent="0.35">
      <c r="A6" s="27" t="s">
        <v>11</v>
      </c>
      <c r="B6" s="28"/>
      <c r="C6" s="28"/>
      <c r="D6" s="28"/>
      <c r="E6" s="28"/>
      <c r="F6" s="28"/>
      <c r="G6" s="28"/>
      <c r="H6" s="28"/>
      <c r="I6" s="28"/>
      <c r="J6" s="36"/>
      <c r="K6" s="36">
        <f t="shared" si="0"/>
        <v>0</v>
      </c>
    </row>
    <row r="7" spans="1:14" s="3" customFormat="1" ht="136.5" customHeight="1" x14ac:dyDescent="0.3">
      <c r="A7" s="13">
        <v>1</v>
      </c>
      <c r="B7" s="10"/>
      <c r="C7" s="10" t="s">
        <v>10</v>
      </c>
      <c r="D7" s="10" t="s">
        <v>4</v>
      </c>
      <c r="E7" s="10" t="s">
        <v>9</v>
      </c>
      <c r="F7" s="12" t="s">
        <v>8</v>
      </c>
      <c r="G7" s="11" t="s">
        <v>7</v>
      </c>
      <c r="H7" s="10">
        <v>1</v>
      </c>
      <c r="I7" s="32" t="s">
        <v>6</v>
      </c>
      <c r="J7" s="37">
        <v>53450</v>
      </c>
      <c r="K7" s="36">
        <f t="shared" si="0"/>
        <v>53450</v>
      </c>
      <c r="N7" s="22"/>
    </row>
    <row r="8" spans="1:14" s="3" customFormat="1" ht="165" customHeight="1" thickBot="1" x14ac:dyDescent="0.35">
      <c r="A8" s="9">
        <v>2</v>
      </c>
      <c r="B8" s="8"/>
      <c r="C8" s="7" t="s">
        <v>5</v>
      </c>
      <c r="D8" s="7" t="s">
        <v>4</v>
      </c>
      <c r="E8" s="6" t="s">
        <v>3</v>
      </c>
      <c r="F8" s="5" t="s">
        <v>2</v>
      </c>
      <c r="G8" s="5" t="s">
        <v>1</v>
      </c>
      <c r="H8" s="4">
        <v>1</v>
      </c>
      <c r="I8" s="33" t="s">
        <v>0</v>
      </c>
      <c r="J8" s="38">
        <v>68300</v>
      </c>
      <c r="K8" s="36">
        <f t="shared" si="0"/>
        <v>68300</v>
      </c>
      <c r="N8" s="23"/>
    </row>
    <row r="9" spans="1:14" x14ac:dyDescent="0.3">
      <c r="J9" s="39" t="s">
        <v>29</v>
      </c>
      <c r="K9" s="40">
        <f>SUM(K4:K8)</f>
        <v>163600</v>
      </c>
      <c r="N9" s="23"/>
    </row>
    <row r="10" spans="1:14" x14ac:dyDescent="0.3">
      <c r="J10" s="39" t="s">
        <v>30</v>
      </c>
      <c r="K10" s="40">
        <f>K9*18/100</f>
        <v>29448</v>
      </c>
      <c r="N10" s="23"/>
    </row>
    <row r="11" spans="1:14" x14ac:dyDescent="0.3">
      <c r="J11" s="39" t="s">
        <v>31</v>
      </c>
      <c r="K11" s="40">
        <f>SUM(K9:K10)</f>
        <v>193048</v>
      </c>
      <c r="N11" s="24"/>
    </row>
    <row r="12" spans="1:14" ht="15" customHeight="1" x14ac:dyDescent="0.3">
      <c r="N12" s="22"/>
    </row>
    <row r="13" spans="1:14" x14ac:dyDescent="0.3">
      <c r="N13" s="23"/>
    </row>
    <row r="14" spans="1:14" x14ac:dyDescent="0.3">
      <c r="N14" s="23"/>
    </row>
    <row r="15" spans="1:14" x14ac:dyDescent="0.3">
      <c r="N15" s="23"/>
    </row>
    <row r="16" spans="1:14" x14ac:dyDescent="0.3">
      <c r="N16" s="23"/>
    </row>
    <row r="17" spans="3:14" x14ac:dyDescent="0.3">
      <c r="N17" s="24"/>
    </row>
    <row r="19" spans="3:14" ht="18" x14ac:dyDescent="0.3">
      <c r="C19" s="41" t="s">
        <v>32</v>
      </c>
      <c r="D19" s="41"/>
      <c r="E19" s="41"/>
      <c r="F19" s="41"/>
      <c r="G19" s="41"/>
      <c r="H19" s="41"/>
      <c r="I19" s="41"/>
      <c r="J19" s="41"/>
      <c r="K19" s="41"/>
    </row>
    <row r="20" spans="3:14" ht="18" x14ac:dyDescent="0.35">
      <c r="C20" s="42">
        <v>1</v>
      </c>
      <c r="D20" s="43" t="s">
        <v>39</v>
      </c>
      <c r="E20" s="43"/>
      <c r="F20" s="43"/>
      <c r="G20" s="43"/>
      <c r="H20" s="43"/>
      <c r="I20" s="43"/>
      <c r="J20" s="43"/>
      <c r="K20" s="43"/>
    </row>
    <row r="21" spans="3:14" ht="18" x14ac:dyDescent="0.35">
      <c r="C21" s="42">
        <v>2</v>
      </c>
      <c r="D21" s="43" t="s">
        <v>40</v>
      </c>
      <c r="E21" s="43"/>
      <c r="F21" s="43"/>
      <c r="G21" s="43"/>
      <c r="H21" s="43"/>
      <c r="I21" s="43"/>
      <c r="J21" s="43"/>
      <c r="K21" s="43"/>
    </row>
    <row r="22" spans="3:14" ht="18" x14ac:dyDescent="0.35">
      <c r="C22" s="42">
        <v>3</v>
      </c>
      <c r="D22" s="43" t="s">
        <v>41</v>
      </c>
      <c r="E22" s="43"/>
      <c r="F22" s="43"/>
      <c r="G22" s="43"/>
      <c r="H22" s="43"/>
      <c r="I22" s="43"/>
      <c r="J22" s="43"/>
      <c r="K22" s="43"/>
    </row>
    <row r="23" spans="3:14" ht="18" x14ac:dyDescent="0.35">
      <c r="C23" s="42">
        <v>4</v>
      </c>
      <c r="D23" s="43" t="s">
        <v>33</v>
      </c>
      <c r="E23" s="43"/>
      <c r="F23" s="43"/>
      <c r="G23" s="43"/>
      <c r="H23" s="43"/>
      <c r="I23" s="43"/>
      <c r="J23" s="43"/>
      <c r="K23" s="43"/>
    </row>
    <row r="24" spans="3:14" ht="18" x14ac:dyDescent="0.35">
      <c r="C24" s="42">
        <v>5</v>
      </c>
      <c r="D24" s="44" t="s">
        <v>42</v>
      </c>
      <c r="E24" s="45"/>
      <c r="F24" s="45"/>
      <c r="G24" s="45"/>
      <c r="H24" s="45"/>
      <c r="I24" s="45"/>
      <c r="J24" s="45"/>
      <c r="K24" s="46"/>
    </row>
    <row r="25" spans="3:14" ht="18" x14ac:dyDescent="0.35">
      <c r="C25" s="42">
        <v>6</v>
      </c>
      <c r="D25" s="43" t="s">
        <v>34</v>
      </c>
      <c r="E25" s="43"/>
      <c r="F25" s="43"/>
      <c r="G25" s="43"/>
      <c r="H25" s="43"/>
      <c r="I25" s="43"/>
      <c r="J25" s="43"/>
      <c r="K25" s="43"/>
    </row>
    <row r="26" spans="3:14" ht="18" x14ac:dyDescent="0.35">
      <c r="C26" s="42">
        <v>7</v>
      </c>
      <c r="D26" s="43" t="s">
        <v>35</v>
      </c>
      <c r="E26" s="43"/>
      <c r="F26" s="43"/>
      <c r="G26" s="43"/>
      <c r="H26" s="43"/>
      <c r="I26" s="43"/>
      <c r="J26" s="43"/>
      <c r="K26" s="43"/>
    </row>
    <row r="27" spans="3:14" ht="18" x14ac:dyDescent="0.35">
      <c r="C27" s="42">
        <v>8</v>
      </c>
      <c r="D27" s="43" t="s">
        <v>38</v>
      </c>
      <c r="E27" s="43"/>
      <c r="F27" s="43"/>
      <c r="G27" s="43"/>
      <c r="H27" s="43"/>
      <c r="I27" s="43"/>
      <c r="J27" s="43"/>
      <c r="K27" s="43"/>
    </row>
    <row r="28" spans="3:14" ht="18" x14ac:dyDescent="0.35">
      <c r="C28" s="42">
        <v>9</v>
      </c>
      <c r="D28" s="43" t="s">
        <v>36</v>
      </c>
      <c r="E28" s="43"/>
      <c r="F28" s="43"/>
      <c r="G28" s="43"/>
      <c r="H28" s="43"/>
      <c r="I28" s="43"/>
      <c r="J28" s="43"/>
      <c r="K28" s="43"/>
    </row>
    <row r="29" spans="3:14" ht="18" x14ac:dyDescent="0.35">
      <c r="C29" s="42">
        <v>10</v>
      </c>
      <c r="D29" s="43" t="s">
        <v>37</v>
      </c>
      <c r="E29" s="43"/>
      <c r="F29" s="43"/>
      <c r="G29" s="43"/>
      <c r="H29" s="43"/>
      <c r="I29" s="43"/>
      <c r="J29" s="43"/>
      <c r="K29" s="43"/>
    </row>
  </sheetData>
  <mergeCells count="17">
    <mergeCell ref="D29:K29"/>
    <mergeCell ref="D24:K24"/>
    <mergeCell ref="D25:K25"/>
    <mergeCell ref="D26:K26"/>
    <mergeCell ref="D27:K27"/>
    <mergeCell ref="D28:K28"/>
    <mergeCell ref="C19:K19"/>
    <mergeCell ref="D20:K20"/>
    <mergeCell ref="D21:K21"/>
    <mergeCell ref="D22:K22"/>
    <mergeCell ref="D23:K23"/>
    <mergeCell ref="N12:N17"/>
    <mergeCell ref="A1:H1"/>
    <mergeCell ref="L3:L4"/>
    <mergeCell ref="N7:N11"/>
    <mergeCell ref="A6:I6"/>
    <mergeCell ref="A2:I2"/>
  </mergeCells>
  <pageMargins left="0.7" right="0.7" top="0.75" bottom="0.75" header="0.3" footer="0.3"/>
  <pageSetup scale="37"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5411AB1C796F347AA5028979746D851" ma:contentTypeVersion="14" ma:contentTypeDescription="Create a new document." ma:contentTypeScope="" ma:versionID="1fbf6d47f0a2594a32f1c3325ccfe283">
  <xsd:schema xmlns:xsd="http://www.w3.org/2001/XMLSchema" xmlns:xs="http://www.w3.org/2001/XMLSchema" xmlns:p="http://schemas.microsoft.com/office/2006/metadata/properties" xmlns:ns3="047beb7f-918b-4a93-a74e-e2e8d62f8194" xmlns:ns4="5f27ad8b-8acf-4af6-8719-9d4dee975e46" targetNamespace="http://schemas.microsoft.com/office/2006/metadata/properties" ma:root="true" ma:fieldsID="d11314a1f26a88eb1d6c71d59e1d85c8" ns3:_="" ns4:_="">
    <xsd:import namespace="047beb7f-918b-4a93-a74e-e2e8d62f8194"/>
    <xsd:import namespace="5f27ad8b-8acf-4af6-8719-9d4dee975e4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bjectDetectorVersions" minOccurs="0"/>
                <xsd:element ref="ns3:_activity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47beb7f-918b-4a93-a74e-e2e8d62f819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_activity" ma:index="19" nillable="true" ma:displayName="_activity" ma:hidden="true" ma:internalName="_activity">
      <xsd:simpleType>
        <xsd:restriction base="dms:Note"/>
      </xsd:simpleType>
    </xsd:element>
    <xsd:element name="MediaServiceSystemTags" ma:index="20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27ad8b-8acf-4af6-8719-9d4dee975e46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047beb7f-918b-4a93-a74e-e2e8d62f8194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DDC66D0-02D1-4DB4-9523-26B11EC67F6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47beb7f-918b-4a93-a74e-e2e8d62f8194"/>
    <ds:schemaRef ds:uri="5f27ad8b-8acf-4af6-8719-9d4dee975e4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C32B37A-E45B-432C-849C-E48243947495}">
  <ds:schemaRefs>
    <ds:schemaRef ds:uri="047beb7f-918b-4a93-a74e-e2e8d62f8194"/>
    <ds:schemaRef ds:uri="http://schemas.microsoft.com/office/2006/documentManagement/types"/>
    <ds:schemaRef ds:uri="http://purl.org/dc/dcmitype/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purl.org/dc/terms/"/>
    <ds:schemaRef ds:uri="http://schemas.openxmlformats.org/package/2006/metadata/core-properties"/>
    <ds:schemaRef ds:uri="5f27ad8b-8acf-4af6-8719-9d4dee975e46"/>
  </ds:schemaRefs>
</ds:datastoreItem>
</file>

<file path=customXml/itemProps3.xml><?xml version="1.0" encoding="utf-8"?>
<ds:datastoreItem xmlns:ds="http://schemas.openxmlformats.org/officeDocument/2006/customXml" ds:itemID="{34126AFB-1E4E-44CC-8E60-E20B53CCB9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LOOSE FURNITURE BOQ</vt:lpstr>
      <vt:lpstr>'LOOSE FURNITURE BOQ'!Print_Area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Trupti Dalvi</dc:creator>
  <cp:lastModifiedBy>Sagar</cp:lastModifiedBy>
  <dcterms:created xsi:type="dcterms:W3CDTF">2024-02-17T07:32:41Z</dcterms:created>
  <dcterms:modified xsi:type="dcterms:W3CDTF">2024-03-12T05:33:52Z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0x010100C5411AB1C796F347AA5028979746D851</vt:lpwstr>
  </property>
</Properties>
</file>