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Work\Bills&amp; estimates\Style Works\K Hospitality Estimate\"/>
    </mc:Choice>
  </mc:AlternateContent>
  <bookViews>
    <workbookView xWindow="0" yWindow="0" windowWidth="19164" windowHeight="7380"/>
  </bookViews>
  <sheets>
    <sheet name="FURNITURE" sheetId="3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5" i="3" l="1"/>
  <c r="I6" i="3"/>
  <c r="I7" i="3"/>
  <c r="I4" i="3"/>
  <c r="I8" i="3" s="1"/>
  <c r="I9" i="3" l="1"/>
  <c r="I10" i="3" s="1"/>
</calcChain>
</file>

<file path=xl/sharedStrings.xml><?xml version="1.0" encoding="utf-8"?>
<sst xmlns="http://schemas.openxmlformats.org/spreadsheetml/2006/main" count="37" uniqueCount="34">
  <si>
    <t>REFERENCE/BRAND</t>
  </si>
  <si>
    <t>CODE</t>
  </si>
  <si>
    <t>IMAGE</t>
  </si>
  <si>
    <t>FURNITURE LEGEND</t>
  </si>
  <si>
    <t>SL.NO</t>
  </si>
  <si>
    <t xml:space="preserve">DESCRIPTION </t>
  </si>
  <si>
    <t>QTY</t>
  </si>
  <si>
    <t>HC1</t>
  </si>
  <si>
    <t>SOURCE LOCALLY</t>
  </si>
  <si>
    <t>HC2</t>
  </si>
  <si>
    <r>
      <rPr>
        <b/>
        <sz val="8"/>
        <color theme="1"/>
        <rFont val="Century Gothic"/>
        <family val="2"/>
      </rPr>
      <t>HIGH CHAIR-01</t>
    </r>
    <r>
      <rPr>
        <sz val="8"/>
        <color theme="1"/>
        <rFont val="Century Gothic"/>
        <family val="2"/>
      </rPr>
      <t xml:space="preserve">
ROUND BAR STOOL FINISHED IN WHITE COLOUR METAL FRAME AND PEARL VIOLET COLOUR LEATHERETTE CUSHION
STOOL DIA:450MM
SEAT HEIGHT:770MM</t>
    </r>
  </si>
  <si>
    <r>
      <rPr>
        <b/>
        <sz val="8"/>
        <color theme="1"/>
        <rFont val="Century Gothic"/>
        <family val="2"/>
      </rPr>
      <t>HIGH CHAIR-02</t>
    </r>
    <r>
      <rPr>
        <sz val="8"/>
        <color theme="1"/>
        <rFont val="Century Gothic"/>
        <family val="2"/>
      </rPr>
      <t xml:space="preserve">
ROUND BAR STOOL FINISHED IN WHITE COLOUR METAL FRAME AND LIGHT BLUE COLOUR LEATHERETTE CUSHION
STOOL DIA:450MM
SEAT HEIGHT:770MM</t>
    </r>
  </si>
  <si>
    <t>HC3</t>
  </si>
  <si>
    <r>
      <rPr>
        <b/>
        <sz val="8"/>
        <color theme="1"/>
        <rFont val="Century Gothic"/>
        <family val="2"/>
      </rPr>
      <t>HIGH CHAIR-03</t>
    </r>
    <r>
      <rPr>
        <sz val="8"/>
        <color theme="1"/>
        <rFont val="Century Gothic"/>
        <family val="2"/>
      </rPr>
      <t xml:space="preserve">
ROUND BAR STOOL FINISHED IN WHITE COLOUR METAL FRAME AND PINK COLOUR LEATHERETTE CUSHION
STOOL DIA:450MM
SEAT HEIGHT:770MM</t>
    </r>
  </si>
  <si>
    <r>
      <rPr>
        <b/>
        <sz val="8"/>
        <color theme="1"/>
        <rFont val="Century Gothic"/>
        <family val="2"/>
      </rPr>
      <t>HIGH CHAIR-04</t>
    </r>
    <r>
      <rPr>
        <sz val="8"/>
        <color theme="1"/>
        <rFont val="Century Gothic"/>
        <family val="2"/>
      </rPr>
      <t xml:space="preserve">
ROUND BAR STOOL FINISHED IN WHITE COLOUR METAL FRAME AND LIGHT GREEN COLOUR LEATHERETTE CUSHION
STOOL DIA:450MM
SEAT HEIGHT:770MM</t>
    </r>
  </si>
  <si>
    <t>HC4</t>
  </si>
  <si>
    <t>Rate</t>
  </si>
  <si>
    <t xml:space="preserve">Amount </t>
  </si>
  <si>
    <t xml:space="preserve">Total </t>
  </si>
  <si>
    <t xml:space="preserve">18 % GST </t>
  </si>
  <si>
    <t xml:space="preserve">G.Total </t>
  </si>
  <si>
    <t>Terms &amp; Conditions:</t>
  </si>
  <si>
    <t xml:space="preserve"> After Approval Any Changes In Design Will Be Charge Extra </t>
  </si>
  <si>
    <t>18 % GST EXTRA.</t>
  </si>
  <si>
    <t>Payment Condition 50 % Advance,40 % While Working &amp; 10% On Delivery.</t>
  </si>
  <si>
    <t>Order Once Placed Cannot Be Cancel.</t>
  </si>
  <si>
    <t>Transport Charge Extra.</t>
  </si>
  <si>
    <t xml:space="preserve">This Quotation Is Based On Factory Manufacturing At Mumbai </t>
  </si>
  <si>
    <t xml:space="preserve">Quotation Valid for 30 Days   </t>
  </si>
  <si>
    <t>Metal Frame With Powder Coating.</t>
  </si>
  <si>
    <t>Fabric Basic Rate 450/- Rs Per Meter.</t>
  </si>
  <si>
    <t>MR plywood Will Be Used.</t>
  </si>
  <si>
    <t>Date:14-03-2024</t>
  </si>
  <si>
    <t>Mob No:9987014320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</si>
</sst>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1"/>
      <color theme="1"/>
      <name val="Calibri"/>
      <family val="2"/>
      <scheme val="minor"/>
    </font>
    <font>
      <sz val="8"/>
      <color theme="1"/>
      <name val="Century Gothic"/>
      <family val="2"/>
    </font>
    <font>
      <u/>
      <sz val="11"/>
      <color theme="10"/>
      <name val="Calibri"/>
      <family val="2"/>
      <scheme val="minor"/>
    </font>
    <font>
      <b/>
      <sz val="8"/>
      <color theme="1"/>
      <name val="Century Gothic"/>
      <family val="2"/>
    </font>
    <font>
      <u/>
      <sz val="8"/>
      <color theme="10"/>
      <name val="Century Gothic"/>
      <family val="2"/>
    </font>
    <font>
      <b/>
      <sz val="12"/>
      <color theme="1"/>
      <name val="Century Gothic"/>
      <family val="2"/>
    </font>
    <font>
      <b/>
      <sz val="9"/>
      <color theme="1"/>
      <name val="Century Gothic"/>
      <family val="2"/>
    </font>
    <font>
      <b/>
      <sz val="14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26">
    <xf numFmtId="0" fontId="0" fillId="0" borderId="0" xfId="0"/>
    <xf numFmtId="0" fontId="1" fillId="0" borderId="1" xfId="0" applyFont="1" applyBorder="1" applyAlignment="1">
      <alignment horizontal="center" vertical="center"/>
    </xf>
    <xf numFmtId="0" fontId="1" fillId="0" borderId="1" xfId="0" applyFont="1" applyBorder="1"/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 indent="1"/>
    </xf>
    <xf numFmtId="0" fontId="1" fillId="0" borderId="1" xfId="0" applyFont="1" applyBorder="1" applyAlignment="1">
      <alignment horizontal="left" vertical="center" wrapText="1" indent="1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 inden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 indent="1"/>
    </xf>
    <xf numFmtId="0" fontId="4" fillId="0" borderId="0" xfId="1" applyFont="1" applyBorder="1" applyAlignment="1">
      <alignment horizontal="left" vertical="center" wrapText="1"/>
    </xf>
    <xf numFmtId="0" fontId="6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0" fillId="0" borderId="1" xfId="0" applyBorder="1"/>
    <xf numFmtId="0" fontId="7" fillId="0" borderId="1" xfId="0" applyFont="1" applyBorder="1"/>
    <xf numFmtId="0" fontId="7" fillId="0" borderId="1" xfId="0" applyFont="1" applyBorder="1" applyAlignment="1">
      <alignment horizontal="left"/>
    </xf>
    <xf numFmtId="0" fontId="7" fillId="0" borderId="2" xfId="0" applyFont="1" applyBorder="1" applyAlignment="1">
      <alignment horizontal="left"/>
    </xf>
    <xf numFmtId="0" fontId="7" fillId="0" borderId="4" xfId="0" applyFont="1" applyBorder="1" applyAlignment="1">
      <alignment horizontal="left"/>
    </xf>
    <xf numFmtId="0" fontId="7" fillId="0" borderId="5" xfId="0" applyFont="1" applyBorder="1" applyAlignment="1">
      <alignment horizontal="left"/>
    </xf>
    <xf numFmtId="0" fontId="7" fillId="2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left" vertical="center"/>
    </xf>
    <xf numFmtId="0" fontId="5" fillId="0" borderId="3" xfId="0" applyFont="1" applyBorder="1" applyAlignment="1">
      <alignment horizontal="left" vertical="center"/>
    </xf>
    <xf numFmtId="0" fontId="6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213361</xdr:colOff>
      <xdr:row>3</xdr:row>
      <xdr:rowOff>38101</xdr:rowOff>
    </xdr:from>
    <xdr:to>
      <xdr:col>6</xdr:col>
      <xdr:colOff>891540</xdr:colOff>
      <xdr:row>3</xdr:row>
      <xdr:rowOff>1188504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738834-2CF5-D57A-6A45-0ECB5377F5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3674" t="34286" r="48686" b="12517"/>
        <a:stretch/>
      </xdr:blipFill>
      <xdr:spPr>
        <a:xfrm>
          <a:off x="6073141" y="845821"/>
          <a:ext cx="678179" cy="1150403"/>
        </a:xfrm>
        <a:prstGeom prst="rect">
          <a:avLst/>
        </a:prstGeom>
      </xdr:spPr>
    </xdr:pic>
    <xdr:clientData/>
  </xdr:twoCellAnchor>
  <xdr:twoCellAnchor editAs="oneCell">
    <xdr:from>
      <xdr:col>6</xdr:col>
      <xdr:colOff>259080</xdr:colOff>
      <xdr:row>4</xdr:row>
      <xdr:rowOff>106681</xdr:rowOff>
    </xdr:from>
    <xdr:to>
      <xdr:col>6</xdr:col>
      <xdr:colOff>883920</xdr:colOff>
      <xdr:row>4</xdr:row>
      <xdr:rowOff>1176528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45E9529-D508-7C62-5FA8-AF8F25C69F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6709" t="34285" r="57526" b="17727"/>
        <a:stretch/>
      </xdr:blipFill>
      <xdr:spPr>
        <a:xfrm>
          <a:off x="6118860" y="2179321"/>
          <a:ext cx="624840" cy="1069847"/>
        </a:xfrm>
        <a:prstGeom prst="rect">
          <a:avLst/>
        </a:prstGeom>
      </xdr:spPr>
    </xdr:pic>
    <xdr:clientData/>
  </xdr:twoCellAnchor>
  <xdr:twoCellAnchor editAs="oneCell">
    <xdr:from>
      <xdr:col>6</xdr:col>
      <xdr:colOff>289562</xdr:colOff>
      <xdr:row>5</xdr:row>
      <xdr:rowOff>99061</xdr:rowOff>
    </xdr:from>
    <xdr:to>
      <xdr:col>6</xdr:col>
      <xdr:colOff>928928</xdr:colOff>
      <xdr:row>5</xdr:row>
      <xdr:rowOff>1196340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DE1F485-E927-40E7-8577-76D1D7CAF5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2832" t="27347" r="50000" b="20272"/>
        <a:stretch/>
      </xdr:blipFill>
      <xdr:spPr>
        <a:xfrm>
          <a:off x="6149342" y="3436621"/>
          <a:ext cx="639366" cy="1097279"/>
        </a:xfrm>
        <a:prstGeom prst="rect">
          <a:avLst/>
        </a:prstGeom>
      </xdr:spPr>
    </xdr:pic>
    <xdr:clientData/>
  </xdr:twoCellAnchor>
  <xdr:twoCellAnchor editAs="oneCell">
    <xdr:from>
      <xdr:col>6</xdr:col>
      <xdr:colOff>220980</xdr:colOff>
      <xdr:row>6</xdr:row>
      <xdr:rowOff>60960</xdr:rowOff>
    </xdr:from>
    <xdr:to>
      <xdr:col>6</xdr:col>
      <xdr:colOff>914400</xdr:colOff>
      <xdr:row>6</xdr:row>
      <xdr:rowOff>1241000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CB90A48-F42F-F075-7347-C81C0458C5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9886" t="38367" r="43520" b="11429"/>
        <a:stretch/>
      </xdr:blipFill>
      <xdr:spPr>
        <a:xfrm>
          <a:off x="6080760" y="4663440"/>
          <a:ext cx="693420" cy="1180040"/>
        </a:xfrm>
        <a:prstGeom prst="rect">
          <a:avLst/>
        </a:prstGeom>
      </xdr:spPr>
    </xdr:pic>
    <xdr:clientData/>
  </xdr:twoCellAnchor>
  <xdr:twoCellAnchor editAs="oneCell">
    <xdr:from>
      <xdr:col>6</xdr:col>
      <xdr:colOff>1074420</xdr:colOff>
      <xdr:row>20</xdr:row>
      <xdr:rowOff>28594</xdr:rowOff>
    </xdr:from>
    <xdr:to>
      <xdr:col>9</xdr:col>
      <xdr:colOff>4502</xdr:colOff>
      <xdr:row>25</xdr:row>
      <xdr:rowOff>224566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4200" y="8502034"/>
          <a:ext cx="1284662" cy="13389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26"/>
  <sheetViews>
    <sheetView tabSelected="1" topLeftCell="A5" workbookViewId="0">
      <selection activeCell="I7" sqref="I7"/>
    </sheetView>
  </sheetViews>
  <sheetFormatPr defaultRowHeight="14.4" x14ac:dyDescent="0.3"/>
  <cols>
    <col min="2" max="2" width="6.44140625" customWidth="1"/>
    <col min="4" max="4" width="34.21875" customWidth="1"/>
    <col min="6" max="6" width="18.109375" customWidth="1"/>
    <col min="7" max="7" width="16.5546875" customWidth="1"/>
  </cols>
  <sheetData>
    <row r="2" spans="1:9" ht="25.05" customHeight="1" x14ac:dyDescent="0.3">
      <c r="B2" s="21" t="s">
        <v>3</v>
      </c>
      <c r="C2" s="21"/>
      <c r="D2" s="21"/>
      <c r="E2" s="21"/>
      <c r="F2" s="21"/>
      <c r="G2" s="22"/>
    </row>
    <row r="3" spans="1:9" ht="25.05" customHeight="1" x14ac:dyDescent="0.3">
      <c r="B3" s="3" t="s">
        <v>4</v>
      </c>
      <c r="C3" s="3" t="s">
        <v>1</v>
      </c>
      <c r="D3" s="4" t="s">
        <v>5</v>
      </c>
      <c r="E3" s="3" t="s">
        <v>6</v>
      </c>
      <c r="F3" s="11" t="s">
        <v>0</v>
      </c>
      <c r="G3" s="3" t="s">
        <v>2</v>
      </c>
      <c r="H3" s="13" t="s">
        <v>16</v>
      </c>
      <c r="I3" s="13" t="s">
        <v>17</v>
      </c>
    </row>
    <row r="4" spans="1:9" ht="100.05" customHeight="1" x14ac:dyDescent="0.3">
      <c r="B4" s="1">
        <v>1</v>
      </c>
      <c r="C4" s="1" t="s">
        <v>7</v>
      </c>
      <c r="D4" s="5" t="s">
        <v>10</v>
      </c>
      <c r="E4" s="1">
        <v>2</v>
      </c>
      <c r="F4" s="12" t="s">
        <v>8</v>
      </c>
      <c r="G4" s="2"/>
      <c r="H4" s="14">
        <v>4900</v>
      </c>
      <c r="I4" s="14">
        <f>E4*H4</f>
        <v>9800</v>
      </c>
    </row>
    <row r="5" spans="1:9" ht="100.05" customHeight="1" x14ac:dyDescent="0.3">
      <c r="B5" s="1">
        <v>2</v>
      </c>
      <c r="C5" s="1" t="s">
        <v>9</v>
      </c>
      <c r="D5" s="5" t="s">
        <v>11</v>
      </c>
      <c r="E5" s="1">
        <v>2</v>
      </c>
      <c r="F5" s="12" t="s">
        <v>8</v>
      </c>
      <c r="G5" s="2"/>
      <c r="H5" s="14">
        <v>4900</v>
      </c>
      <c r="I5" s="14">
        <f t="shared" ref="I5:I7" si="0">E5*H5</f>
        <v>9800</v>
      </c>
    </row>
    <row r="6" spans="1:9" ht="100.05" customHeight="1" x14ac:dyDescent="0.3">
      <c r="B6" s="1">
        <v>3</v>
      </c>
      <c r="C6" s="1" t="s">
        <v>12</v>
      </c>
      <c r="D6" s="5" t="s">
        <v>13</v>
      </c>
      <c r="E6" s="1">
        <v>2</v>
      </c>
      <c r="F6" s="12" t="s">
        <v>8</v>
      </c>
      <c r="G6" s="2"/>
      <c r="H6" s="14">
        <v>4900</v>
      </c>
      <c r="I6" s="14">
        <f t="shared" si="0"/>
        <v>9800</v>
      </c>
    </row>
    <row r="7" spans="1:9" ht="100.05" customHeight="1" x14ac:dyDescent="0.3">
      <c r="B7" s="1">
        <v>4</v>
      </c>
      <c r="C7" s="1" t="s">
        <v>15</v>
      </c>
      <c r="D7" s="5" t="s">
        <v>14</v>
      </c>
      <c r="E7" s="1">
        <v>2</v>
      </c>
      <c r="F7" s="12" t="s">
        <v>8</v>
      </c>
      <c r="G7" s="2"/>
      <c r="H7" s="14">
        <v>4900</v>
      </c>
      <c r="I7" s="14">
        <f t="shared" si="0"/>
        <v>9800</v>
      </c>
    </row>
    <row r="8" spans="1:9" x14ac:dyDescent="0.3">
      <c r="B8" s="6"/>
      <c r="C8" s="6"/>
      <c r="D8" s="7"/>
      <c r="E8" s="6"/>
      <c r="F8" s="6"/>
      <c r="G8" s="23" t="s">
        <v>18</v>
      </c>
      <c r="H8" s="23"/>
      <c r="I8" s="14">
        <f>SUM(I4:I7)</f>
        <v>39200</v>
      </c>
    </row>
    <row r="9" spans="1:9" x14ac:dyDescent="0.3">
      <c r="B9" s="8"/>
      <c r="C9" s="8"/>
      <c r="D9" s="9"/>
      <c r="E9" s="8"/>
      <c r="F9" s="10"/>
      <c r="G9" s="24" t="s">
        <v>19</v>
      </c>
      <c r="H9" s="24"/>
      <c r="I9" s="14">
        <f>I8*18/100</f>
        <v>7056</v>
      </c>
    </row>
    <row r="10" spans="1:9" x14ac:dyDescent="0.3">
      <c r="G10" s="25" t="s">
        <v>20</v>
      </c>
      <c r="H10" s="25"/>
      <c r="I10" s="14">
        <f>SUM(I8:I9)</f>
        <v>46256</v>
      </c>
    </row>
    <row r="13" spans="1:9" x14ac:dyDescent="0.3">
      <c r="G13" t="s">
        <v>32</v>
      </c>
    </row>
    <row r="14" spans="1:9" x14ac:dyDescent="0.3">
      <c r="G14" t="s">
        <v>33</v>
      </c>
    </row>
    <row r="16" spans="1:9" ht="18" x14ac:dyDescent="0.3">
      <c r="A16" s="20" t="s">
        <v>21</v>
      </c>
      <c r="B16" s="20"/>
      <c r="C16" s="20"/>
      <c r="D16" s="20"/>
      <c r="E16" s="20"/>
      <c r="F16" s="20"/>
      <c r="G16" s="20"/>
      <c r="H16" s="20"/>
      <c r="I16" s="20"/>
    </row>
    <row r="17" spans="1:9" ht="18" x14ac:dyDescent="0.35">
      <c r="A17" s="15">
        <v>1</v>
      </c>
      <c r="B17" s="16" t="s">
        <v>29</v>
      </c>
      <c r="C17" s="16"/>
      <c r="D17" s="16"/>
      <c r="E17" s="16"/>
      <c r="F17" s="16"/>
      <c r="G17" s="16"/>
      <c r="H17" s="16"/>
      <c r="I17" s="16"/>
    </row>
    <row r="18" spans="1:9" ht="18" x14ac:dyDescent="0.35">
      <c r="A18" s="15">
        <v>2</v>
      </c>
      <c r="B18" s="16" t="s">
        <v>30</v>
      </c>
      <c r="C18" s="16"/>
      <c r="D18" s="16"/>
      <c r="E18" s="16"/>
      <c r="F18" s="16"/>
      <c r="G18" s="16"/>
      <c r="H18" s="16"/>
      <c r="I18" s="16"/>
    </row>
    <row r="19" spans="1:9" ht="18" x14ac:dyDescent="0.35">
      <c r="A19" s="15">
        <v>3</v>
      </c>
      <c r="B19" s="16" t="s">
        <v>31</v>
      </c>
      <c r="C19" s="16"/>
      <c r="D19" s="16"/>
      <c r="E19" s="16"/>
      <c r="F19" s="16"/>
      <c r="G19" s="16"/>
      <c r="H19" s="16"/>
      <c r="I19" s="16"/>
    </row>
    <row r="20" spans="1:9" ht="18" x14ac:dyDescent="0.35">
      <c r="A20" s="15">
        <v>4</v>
      </c>
      <c r="B20" s="16" t="s">
        <v>22</v>
      </c>
      <c r="C20" s="16"/>
      <c r="D20" s="16"/>
      <c r="E20" s="16"/>
      <c r="F20" s="16"/>
      <c r="G20" s="16"/>
      <c r="H20" s="16"/>
      <c r="I20" s="16"/>
    </row>
    <row r="21" spans="1:9" ht="18" x14ac:dyDescent="0.35">
      <c r="A21" s="15">
        <v>5</v>
      </c>
      <c r="B21" s="17" t="s">
        <v>23</v>
      </c>
      <c r="C21" s="18"/>
      <c r="D21" s="18"/>
      <c r="E21" s="18"/>
      <c r="F21" s="18"/>
      <c r="G21" s="18"/>
      <c r="H21" s="18"/>
      <c r="I21" s="19"/>
    </row>
    <row r="22" spans="1:9" ht="18" x14ac:dyDescent="0.35">
      <c r="A22" s="15">
        <v>6</v>
      </c>
      <c r="B22" s="16" t="s">
        <v>24</v>
      </c>
      <c r="C22" s="16"/>
      <c r="D22" s="16"/>
      <c r="E22" s="16"/>
      <c r="F22" s="16"/>
      <c r="G22" s="16"/>
      <c r="H22" s="16"/>
      <c r="I22" s="16"/>
    </row>
    <row r="23" spans="1:9" ht="18" x14ac:dyDescent="0.35">
      <c r="A23" s="15">
        <v>7</v>
      </c>
      <c r="B23" s="16" t="s">
        <v>25</v>
      </c>
      <c r="C23" s="16"/>
      <c r="D23" s="16"/>
      <c r="E23" s="16"/>
      <c r="F23" s="16"/>
      <c r="G23" s="16"/>
      <c r="H23" s="16"/>
      <c r="I23" s="16"/>
    </row>
    <row r="24" spans="1:9" ht="18" x14ac:dyDescent="0.35">
      <c r="A24" s="15">
        <v>8</v>
      </c>
      <c r="B24" s="16" t="s">
        <v>26</v>
      </c>
      <c r="C24" s="16"/>
      <c r="D24" s="16"/>
      <c r="E24" s="16"/>
      <c r="F24" s="16"/>
      <c r="G24" s="16"/>
      <c r="H24" s="16"/>
      <c r="I24" s="16"/>
    </row>
    <row r="25" spans="1:9" ht="18" x14ac:dyDescent="0.35">
      <c r="A25" s="15">
        <v>9</v>
      </c>
      <c r="B25" s="16" t="s">
        <v>27</v>
      </c>
      <c r="C25" s="16"/>
      <c r="D25" s="16"/>
      <c r="E25" s="16"/>
      <c r="F25" s="16"/>
      <c r="G25" s="16"/>
      <c r="H25" s="16"/>
      <c r="I25" s="16"/>
    </row>
    <row r="26" spans="1:9" ht="18" x14ac:dyDescent="0.35">
      <c r="A26" s="15">
        <v>10</v>
      </c>
      <c r="B26" s="16" t="s">
        <v>28</v>
      </c>
      <c r="C26" s="16"/>
      <c r="D26" s="16"/>
      <c r="E26" s="16"/>
      <c r="F26" s="16"/>
      <c r="G26" s="16"/>
      <c r="H26" s="16"/>
      <c r="I26" s="16"/>
    </row>
  </sheetData>
  <mergeCells count="15">
    <mergeCell ref="B2:G2"/>
    <mergeCell ref="G8:H8"/>
    <mergeCell ref="G9:H9"/>
    <mergeCell ref="G10:H10"/>
    <mergeCell ref="A16:I16"/>
    <mergeCell ref="B17:I17"/>
    <mergeCell ref="B18:I18"/>
    <mergeCell ref="B19:I19"/>
    <mergeCell ref="B20:I20"/>
    <mergeCell ref="B26:I26"/>
    <mergeCell ref="B21:I21"/>
    <mergeCell ref="B22:I22"/>
    <mergeCell ref="B23:I23"/>
    <mergeCell ref="B24:I24"/>
    <mergeCell ref="B25:I25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FURNITURE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Sagar</cp:lastModifiedBy>
  <dcterms:created xsi:type="dcterms:W3CDTF">2022-08-27T04:22:21Z</dcterms:created>
  <dcterms:modified xsi:type="dcterms:W3CDTF">2024-03-14T04:38:25Z</dcterms:modified>
</cp:coreProperties>
</file>