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gar\Downloads\"/>
    </mc:Choice>
  </mc:AlternateContent>
  <bookViews>
    <workbookView xWindow="0" yWindow="0" windowWidth="23040" windowHeight="9468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11" i="1" l="1"/>
  <c r="G10" i="1"/>
  <c r="G9" i="1"/>
  <c r="G3" i="1"/>
  <c r="G4" i="1"/>
  <c r="G5" i="1"/>
  <c r="G6" i="1"/>
  <c r="G7" i="1"/>
  <c r="G8" i="1"/>
  <c r="G2" i="1"/>
  <c r="A3" i="1" l="1"/>
  <c r="A4" i="1" s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<sst xmlns="http://schemas.openxmlformats.org/spreadsheetml/2006/main" count="29" uniqueCount="29">
  <si>
    <t>Sr. No.</t>
  </si>
  <si>
    <t>Clients Image</t>
  </si>
  <si>
    <t>Qty</t>
  </si>
  <si>
    <t>Image</t>
  </si>
  <si>
    <t>Description</t>
  </si>
  <si>
    <t xml:space="preserve">DESCRIPTION : 
Lounge
Cushion seat with wooden legs
As selected shade of fabric </t>
  </si>
  <si>
    <t>DESCRIPTION : 
Café Table 
18 mm thk laminate top  With solid Ash Wood Legs   
Size-750 mm dia 450mmht</t>
  </si>
  <si>
    <t xml:space="preserve">DESCRIPTION : 
High Back Lounge chair
Moulded Foam +Beech wood Legs
as per selected shade of fabric
</t>
  </si>
  <si>
    <t xml:space="preserve">    DESCRIPTION : 
Cafe Table
Top: 25 mm thk laminate top
Base: SS Non Foldable Base
Size:600 mm dia 750 mmHt
</t>
  </si>
  <si>
    <t xml:space="preserve">DESCRIPTION : 
High Back Lounge chair
Cushion seatt +Beech wood Legs
as per selected shade of fabric
</t>
  </si>
  <si>
    <t>DESCRIPTION : 
Café Table 
18 mm thk laminate  Top With solid Ash  Wood Legs   
Size-600x600x450mmht</t>
  </si>
  <si>
    <t>DESCRIPTION : 
banquet sofa 
ooden frame with cushion seat
size- 5900mm arc</t>
  </si>
  <si>
    <t xml:space="preserve">Rate </t>
  </si>
  <si>
    <t xml:space="preserve">Amount </t>
  </si>
  <si>
    <t xml:space="preserve">Total </t>
  </si>
  <si>
    <t xml:space="preserve">18% GST </t>
  </si>
  <si>
    <t xml:space="preserve">G.Total </t>
  </si>
  <si>
    <t>Terms &amp; Conditions:</t>
  </si>
  <si>
    <t>SS Frame With Powder Coating Will Be Used In Metal Work.</t>
  </si>
  <si>
    <t xml:space="preserve"> After Approval Any Changes In Design Will Be Charge Extra </t>
  </si>
  <si>
    <t>18%  GSt Included In Above Rate.</t>
  </si>
  <si>
    <t>Payment Condition 50 % Advance,40 % While Working &amp; 10% On Delivery.</t>
  </si>
  <si>
    <t>Order Once Placed Cannot Be Cancel.</t>
  </si>
  <si>
    <t>Transportion Shuld Be Done By Client.</t>
  </si>
  <si>
    <t xml:space="preserve">This Quotation Is Based On Factory Manufacturing At Mumbai </t>
  </si>
  <si>
    <t xml:space="preserve">Quotation Valid for 30 Days   </t>
  </si>
  <si>
    <t>Fabric Basic Price 500/-Rs Per Meter.</t>
  </si>
  <si>
    <t>Laminate Basic Cost 1200/- Per Sheet Will Be Used.</t>
  </si>
  <si>
    <t>Beech Wood Will Be Used In Furniture.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</si>
</sst>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12"/>
      <color theme="1"/>
      <name val="Cambria"/>
      <family val="1"/>
      <scheme val="major"/>
    </font>
    <font>
      <sz val="12"/>
      <color theme="1"/>
      <name val="Cambria"/>
      <family val="1"/>
    </font>
    <font>
      <sz val="12"/>
      <color rgb="FF000000"/>
      <name val="Cambria"/>
      <family val="1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>
      <alignment vertical="center"/>
    </xf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wrapText="1"/>
    </xf>
    <xf numFmtId="1" fontId="5" fillId="0" borderId="1" xfId="1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2" xfId="3" applyNumberFormat="1" applyFont="1" applyFill="1" applyBorder="1" applyAlignment="1">
      <alignment horizontal="center" vertical="center"/>
    </xf>
    <xf numFmtId="0" fontId="0" fillId="0" borderId="1" xfId="0" applyBorder="1"/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</cellXfs>
  <cellStyles count="6">
    <cellStyle name="Comma 2" xfId="1"/>
    <cellStyle name="Comma 4" xfId="2"/>
    <cellStyle name="Comma 8" xfId="5"/>
    <cellStyle name="Currency 2" xfId="3"/>
    <cellStyle name="Normal" xfId="0" builtinId="0"/>
    <cellStyle name="Norm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450637</xdr:colOff>
      <xdr:row>1</xdr:row>
      <xdr:rowOff>240926</xdr:rowOff>
    </xdr:from>
    <xdr:to>
      <xdr:col>1</xdr:col>
      <xdr:colOff>1717304</xdr:colOff>
      <xdr:row>1</xdr:row>
      <xdr:rowOff>1831402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9673" y="1519997"/>
          <a:ext cx="1266667" cy="1590476"/>
        </a:xfrm>
        <a:prstGeom prst="rect">
          <a:avLst/>
        </a:prstGeom>
      </xdr:spPr>
    </xdr:pic>
    <xdr:clientData/>
  </xdr:twoCellAnchor>
  <xdr:twoCellAnchor editAs="oneCell">
    <xdr:from>
      <xdr:col>2</xdr:col>
      <xdr:colOff>392207</xdr:colOff>
      <xdr:row>1</xdr:row>
      <xdr:rowOff>156882</xdr:rowOff>
    </xdr:from>
    <xdr:to>
      <xdr:col>2</xdr:col>
      <xdr:colOff>1871657</xdr:colOff>
      <xdr:row>1</xdr:row>
      <xdr:rowOff>1844584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24736" y="5446058"/>
          <a:ext cx="1479450" cy="1687702"/>
        </a:xfrm>
        <a:prstGeom prst="rect">
          <a:avLst/>
        </a:prstGeom>
      </xdr:spPr>
    </xdr:pic>
    <xdr:clientData/>
  </xdr:twoCellAnchor>
  <xdr:twoCellAnchor editAs="oneCell">
    <xdr:from>
      <xdr:col>1</xdr:col>
      <xdr:colOff>156882</xdr:colOff>
      <xdr:row>5</xdr:row>
      <xdr:rowOff>358588</xdr:rowOff>
    </xdr:from>
    <xdr:to>
      <xdr:col>1</xdr:col>
      <xdr:colOff>1937834</xdr:colOff>
      <xdr:row>5</xdr:row>
      <xdr:rowOff>1463350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7882" y="13671176"/>
          <a:ext cx="1780952" cy="1104762"/>
        </a:xfrm>
        <a:prstGeom prst="rect">
          <a:avLst/>
        </a:prstGeom>
      </xdr:spPr>
    </xdr:pic>
    <xdr:clientData/>
  </xdr:twoCellAnchor>
  <xdr:twoCellAnchor editAs="oneCell">
    <xdr:from>
      <xdr:col>2</xdr:col>
      <xdr:colOff>291355</xdr:colOff>
      <xdr:row>6</xdr:row>
      <xdr:rowOff>276765</xdr:rowOff>
    </xdr:from>
    <xdr:to>
      <xdr:col>2</xdr:col>
      <xdr:colOff>1826561</xdr:colOff>
      <xdr:row>6</xdr:row>
      <xdr:rowOff>1914046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23884" y="15595206"/>
          <a:ext cx="1535206" cy="1637281"/>
        </a:xfrm>
        <a:prstGeom prst="rect">
          <a:avLst/>
        </a:prstGeom>
      </xdr:spPr>
    </xdr:pic>
    <xdr:clientData/>
  </xdr:twoCellAnchor>
  <xdr:oneCellAnchor>
    <xdr:from>
      <xdr:col>2</xdr:col>
      <xdr:colOff>445827</xdr:colOff>
      <xdr:row>5</xdr:row>
      <xdr:rowOff>207594</xdr:rowOff>
    </xdr:from>
    <xdr:ext cx="1353964" cy="1494388"/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4791" y="9542094"/>
          <a:ext cx="1353964" cy="14943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2</xdr:col>
      <xdr:colOff>476250</xdr:colOff>
      <xdr:row>3</xdr:row>
      <xdr:rowOff>81641</xdr:rowOff>
    </xdr:from>
    <xdr:to>
      <xdr:col>2</xdr:col>
      <xdr:colOff>1749932</xdr:colOff>
      <xdr:row>3</xdr:row>
      <xdr:rowOff>1670392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075214" y="5388427"/>
          <a:ext cx="1273682" cy="1588751"/>
        </a:xfrm>
        <a:prstGeom prst="rect">
          <a:avLst/>
        </a:prstGeom>
      </xdr:spPr>
    </xdr:pic>
    <xdr:clientData/>
  </xdr:twoCellAnchor>
  <xdr:oneCellAnchor>
    <xdr:from>
      <xdr:col>2</xdr:col>
      <xdr:colOff>136070</xdr:colOff>
      <xdr:row>4</xdr:row>
      <xdr:rowOff>122464</xdr:rowOff>
    </xdr:from>
    <xdr:ext cx="1853513" cy="1524000"/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735034" y="29595535"/>
          <a:ext cx="1853513" cy="1524000"/>
        </a:xfrm>
        <a:prstGeom prst="rect">
          <a:avLst/>
        </a:prstGeom>
      </xdr:spPr>
    </xdr:pic>
    <xdr:clientData/>
  </xdr:oneCellAnchor>
  <xdr:twoCellAnchor editAs="oneCell">
    <xdr:from>
      <xdr:col>1</xdr:col>
      <xdr:colOff>244929</xdr:colOff>
      <xdr:row>3</xdr:row>
      <xdr:rowOff>108857</xdr:rowOff>
    </xdr:from>
    <xdr:to>
      <xdr:col>1</xdr:col>
      <xdr:colOff>1948223</xdr:colOff>
      <xdr:row>3</xdr:row>
      <xdr:rowOff>1884632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93965" y="5415643"/>
          <a:ext cx="1703294" cy="1775775"/>
        </a:xfrm>
        <a:prstGeom prst="rect">
          <a:avLst/>
        </a:prstGeom>
      </xdr:spPr>
    </xdr:pic>
    <xdr:clientData/>
  </xdr:twoCellAnchor>
  <xdr:twoCellAnchor editAs="oneCell">
    <xdr:from>
      <xdr:col>2</xdr:col>
      <xdr:colOff>367393</xdr:colOff>
      <xdr:row>2</xdr:row>
      <xdr:rowOff>312964</xdr:rowOff>
    </xdr:from>
    <xdr:to>
      <xdr:col>2</xdr:col>
      <xdr:colOff>1877574</xdr:colOff>
      <xdr:row>2</xdr:row>
      <xdr:rowOff>1845928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966357" y="3605893"/>
          <a:ext cx="1510181" cy="1532964"/>
        </a:xfrm>
        <a:prstGeom prst="rect">
          <a:avLst/>
        </a:prstGeom>
      </xdr:spPr>
    </xdr:pic>
    <xdr:clientData/>
  </xdr:twoCellAnchor>
  <xdr:twoCellAnchor editAs="oneCell">
    <xdr:from>
      <xdr:col>1</xdr:col>
      <xdr:colOff>136071</xdr:colOff>
      <xdr:row>7</xdr:row>
      <xdr:rowOff>299358</xdr:rowOff>
    </xdr:from>
    <xdr:to>
      <xdr:col>1</xdr:col>
      <xdr:colOff>2023520</xdr:colOff>
      <xdr:row>7</xdr:row>
      <xdr:rowOff>1730500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85107" y="13661572"/>
          <a:ext cx="1887449" cy="1431142"/>
        </a:xfrm>
        <a:prstGeom prst="rect">
          <a:avLst/>
        </a:prstGeom>
      </xdr:spPr>
    </xdr:pic>
    <xdr:clientData/>
  </xdr:twoCellAnchor>
  <xdr:twoCellAnchor editAs="oneCell">
    <xdr:from>
      <xdr:col>2</xdr:col>
      <xdr:colOff>68037</xdr:colOff>
      <xdr:row>7</xdr:row>
      <xdr:rowOff>176893</xdr:rowOff>
    </xdr:from>
    <xdr:to>
      <xdr:col>2</xdr:col>
      <xdr:colOff>2013859</xdr:colOff>
      <xdr:row>7</xdr:row>
      <xdr:rowOff>1732330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2667001" y="13539107"/>
          <a:ext cx="1945822" cy="1555437"/>
        </a:xfrm>
        <a:prstGeom prst="rect">
          <a:avLst/>
        </a:prstGeom>
      </xdr:spPr>
    </xdr:pic>
    <xdr:clientData/>
  </xdr:twoCellAnchor>
  <xdr:twoCellAnchor editAs="oneCell">
    <xdr:from>
      <xdr:col>7</xdr:col>
      <xdr:colOff>886215</xdr:colOff>
      <xdr:row>19</xdr:row>
      <xdr:rowOff>0</xdr:rowOff>
    </xdr:from>
    <xdr:to>
      <xdr:col>10</xdr:col>
      <xdr:colOff>147105</xdr:colOff>
      <xdr:row>26</xdr:row>
      <xdr:rowOff>88494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80095" y="33870900"/>
          <a:ext cx="1364010" cy="13686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topLeftCell="A7" zoomScale="70" zoomScaleNormal="70" workbookViewId="0">
      <selection activeCell="F2" sqref="F2"/>
    </sheetView>
  </sheetViews>
  <sheetFormatPr defaultRowHeight="14.4" x14ac:dyDescent="0.3"/>
  <cols>
    <col min="1" max="1" width="6.6640625" customWidth="1"/>
    <col min="2" max="3" width="32.33203125" customWidth="1"/>
    <col min="4" max="4" width="28.5546875" customWidth="1"/>
    <col min="5" max="5" width="8.109375" customWidth="1"/>
    <col min="6" max="6" width="13" customWidth="1"/>
    <col min="7" max="7" width="11.5546875" customWidth="1"/>
  </cols>
  <sheetData>
    <row r="1" spans="1:9" ht="26.4" x14ac:dyDescent="0.3">
      <c r="A1" s="1" t="s">
        <v>0</v>
      </c>
      <c r="B1" s="1" t="s">
        <v>1</v>
      </c>
      <c r="C1" s="1" t="s">
        <v>3</v>
      </c>
      <c r="D1" s="1" t="s">
        <v>4</v>
      </c>
      <c r="E1" s="9" t="s">
        <v>2</v>
      </c>
      <c r="F1" s="1" t="s">
        <v>12</v>
      </c>
      <c r="G1" s="1" t="s">
        <v>13</v>
      </c>
    </row>
    <row r="2" spans="1:9" ht="158.25" customHeight="1" x14ac:dyDescent="0.3">
      <c r="A2" s="2">
        <v>1</v>
      </c>
      <c r="B2" s="3"/>
      <c r="C2" s="2"/>
      <c r="D2" s="4" t="s">
        <v>5</v>
      </c>
      <c r="E2" s="10">
        <v>24</v>
      </c>
      <c r="F2" s="11">
        <v>10500</v>
      </c>
      <c r="G2" s="11">
        <f>E2*F2</f>
        <v>252000</v>
      </c>
    </row>
    <row r="3" spans="1:9" ht="158.25" customHeight="1" x14ac:dyDescent="0.3">
      <c r="A3" s="2">
        <f>A2+1</f>
        <v>2</v>
      </c>
      <c r="B3" s="3"/>
      <c r="C3" s="7"/>
      <c r="D3" s="4" t="s">
        <v>8</v>
      </c>
      <c r="E3" s="10">
        <v>15</v>
      </c>
      <c r="F3" s="11">
        <v>9500</v>
      </c>
      <c r="G3" s="11">
        <f t="shared" ref="G3:G8" si="0">E3*F3</f>
        <v>142500</v>
      </c>
    </row>
    <row r="4" spans="1:9" ht="158.25" customHeight="1" x14ac:dyDescent="0.3">
      <c r="A4" s="2">
        <f t="shared" ref="A4:A7" si="1">A3+1</f>
        <v>3</v>
      </c>
      <c r="B4" s="3"/>
      <c r="C4" s="8"/>
      <c r="D4" s="5" t="s">
        <v>7</v>
      </c>
      <c r="E4" s="10">
        <v>4</v>
      </c>
      <c r="F4" s="11">
        <v>18500</v>
      </c>
      <c r="G4" s="11">
        <f t="shared" si="0"/>
        <v>74000</v>
      </c>
    </row>
    <row r="5" spans="1:9" ht="158.25" customHeight="1" x14ac:dyDescent="0.3">
      <c r="A5" s="2">
        <f t="shared" si="1"/>
        <v>4</v>
      </c>
      <c r="B5" s="3"/>
      <c r="C5" s="2"/>
      <c r="D5" s="4" t="s">
        <v>6</v>
      </c>
      <c r="E5" s="10">
        <v>2</v>
      </c>
      <c r="F5" s="11">
        <v>12500</v>
      </c>
      <c r="G5" s="11">
        <f t="shared" si="0"/>
        <v>25000</v>
      </c>
    </row>
    <row r="6" spans="1:9" ht="158.25" customHeight="1" x14ac:dyDescent="0.3">
      <c r="A6" s="2">
        <f t="shared" si="1"/>
        <v>5</v>
      </c>
      <c r="B6" s="3"/>
      <c r="C6" s="6"/>
      <c r="D6" s="5" t="s">
        <v>9</v>
      </c>
      <c r="E6" s="10">
        <v>10</v>
      </c>
      <c r="F6" s="11">
        <v>18500</v>
      </c>
      <c r="G6" s="11">
        <f t="shared" si="0"/>
        <v>185000</v>
      </c>
    </row>
    <row r="7" spans="1:9" ht="158.25" customHeight="1" x14ac:dyDescent="0.3">
      <c r="A7" s="2">
        <f t="shared" si="1"/>
        <v>6</v>
      </c>
      <c r="B7" s="3"/>
      <c r="C7" s="2"/>
      <c r="D7" s="4" t="s">
        <v>10</v>
      </c>
      <c r="E7" s="10">
        <v>5</v>
      </c>
      <c r="F7" s="11">
        <v>12500</v>
      </c>
      <c r="G7" s="11">
        <f t="shared" si="0"/>
        <v>62500</v>
      </c>
    </row>
    <row r="8" spans="1:9" ht="158.25" customHeight="1" x14ac:dyDescent="0.3">
      <c r="A8" s="2">
        <f>A7+1</f>
        <v>7</v>
      </c>
      <c r="B8" s="3"/>
      <c r="C8" s="2"/>
      <c r="D8" s="4" t="s">
        <v>11</v>
      </c>
      <c r="E8" s="10">
        <v>1</v>
      </c>
      <c r="F8" s="11">
        <v>90000</v>
      </c>
      <c r="G8" s="11">
        <f t="shared" si="0"/>
        <v>90000</v>
      </c>
    </row>
    <row r="9" spans="1:9" x14ac:dyDescent="0.3">
      <c r="F9" s="11" t="s">
        <v>14</v>
      </c>
      <c r="G9" s="11">
        <f>SUM(G2:G8)</f>
        <v>831000</v>
      </c>
    </row>
    <row r="10" spans="1:9" x14ac:dyDescent="0.3">
      <c r="F10" s="11" t="s">
        <v>15</v>
      </c>
      <c r="G10" s="11">
        <f>G9*18/100</f>
        <v>149580</v>
      </c>
    </row>
    <row r="11" spans="1:9" x14ac:dyDescent="0.3">
      <c r="F11" s="11" t="s">
        <v>16</v>
      </c>
      <c r="G11" s="11">
        <f>SUM(G9:G10)</f>
        <v>980580</v>
      </c>
    </row>
    <row r="14" spans="1:9" ht="18" x14ac:dyDescent="0.3">
      <c r="A14" s="12" t="s">
        <v>17</v>
      </c>
      <c r="B14" s="12"/>
      <c r="C14" s="12"/>
      <c r="D14" s="12"/>
      <c r="E14" s="12"/>
      <c r="F14" s="12"/>
      <c r="G14" s="12"/>
      <c r="H14" s="12"/>
      <c r="I14" s="12"/>
    </row>
    <row r="15" spans="1:9" ht="18" x14ac:dyDescent="0.35">
      <c r="A15" s="13">
        <v>1</v>
      </c>
      <c r="B15" s="14" t="s">
        <v>28</v>
      </c>
      <c r="C15" s="14"/>
      <c r="D15" s="14"/>
      <c r="E15" s="14"/>
      <c r="F15" s="14"/>
      <c r="G15" s="14"/>
      <c r="H15" s="14"/>
      <c r="I15" s="14"/>
    </row>
    <row r="16" spans="1:9" ht="18" x14ac:dyDescent="0.35">
      <c r="A16" s="13">
        <v>2</v>
      </c>
      <c r="B16" s="14" t="s">
        <v>26</v>
      </c>
      <c r="C16" s="14"/>
      <c r="D16" s="14"/>
      <c r="E16" s="14"/>
      <c r="F16" s="14"/>
      <c r="G16" s="14"/>
      <c r="H16" s="14"/>
      <c r="I16" s="14"/>
    </row>
    <row r="17" spans="1:9" ht="18" x14ac:dyDescent="0.35">
      <c r="A17" s="13">
        <v>3</v>
      </c>
      <c r="B17" s="15" t="s">
        <v>27</v>
      </c>
      <c r="C17" s="16"/>
      <c r="D17" s="16"/>
      <c r="E17" s="16"/>
      <c r="F17" s="16"/>
      <c r="G17" s="16"/>
      <c r="H17" s="16"/>
      <c r="I17" s="17"/>
    </row>
    <row r="18" spans="1:9" ht="18" x14ac:dyDescent="0.35">
      <c r="A18" s="13">
        <v>4</v>
      </c>
      <c r="B18" s="14" t="s">
        <v>18</v>
      </c>
      <c r="C18" s="14"/>
      <c r="D18" s="14"/>
      <c r="E18" s="14"/>
      <c r="F18" s="14"/>
      <c r="G18" s="14"/>
      <c r="H18" s="14"/>
      <c r="I18" s="14"/>
    </row>
    <row r="19" spans="1:9" ht="18" x14ac:dyDescent="0.35">
      <c r="A19" s="13">
        <v>5</v>
      </c>
      <c r="B19" s="14" t="s">
        <v>19</v>
      </c>
      <c r="C19" s="14"/>
      <c r="D19" s="14"/>
      <c r="E19" s="14"/>
      <c r="F19" s="14"/>
      <c r="G19" s="14"/>
      <c r="H19" s="14"/>
      <c r="I19" s="14"/>
    </row>
    <row r="20" spans="1:9" ht="18" x14ac:dyDescent="0.35">
      <c r="A20" s="13">
        <v>6</v>
      </c>
      <c r="B20" s="15" t="s">
        <v>20</v>
      </c>
      <c r="C20" s="16"/>
      <c r="D20" s="16"/>
      <c r="E20" s="16"/>
      <c r="F20" s="16"/>
      <c r="G20" s="16"/>
      <c r="H20" s="16"/>
      <c r="I20" s="17"/>
    </row>
    <row r="21" spans="1:9" ht="18" x14ac:dyDescent="0.35">
      <c r="A21" s="13">
        <v>7</v>
      </c>
      <c r="B21" s="14" t="s">
        <v>21</v>
      </c>
      <c r="C21" s="14"/>
      <c r="D21" s="14"/>
      <c r="E21" s="14"/>
      <c r="F21" s="14"/>
      <c r="G21" s="14"/>
      <c r="H21" s="14"/>
      <c r="I21" s="14"/>
    </row>
    <row r="22" spans="1:9" ht="18" x14ac:dyDescent="0.35">
      <c r="A22" s="13">
        <v>8</v>
      </c>
      <c r="B22" s="14" t="s">
        <v>22</v>
      </c>
      <c r="C22" s="14"/>
      <c r="D22" s="14"/>
      <c r="E22" s="14"/>
      <c r="F22" s="14"/>
      <c r="G22" s="14"/>
      <c r="H22" s="14"/>
      <c r="I22" s="14"/>
    </row>
    <row r="23" spans="1:9" ht="18" x14ac:dyDescent="0.35">
      <c r="A23" s="13">
        <v>9</v>
      </c>
      <c r="B23" s="14" t="s">
        <v>23</v>
      </c>
      <c r="C23" s="14"/>
      <c r="D23" s="14"/>
      <c r="E23" s="14"/>
      <c r="F23" s="14"/>
      <c r="G23" s="14"/>
      <c r="H23" s="14"/>
      <c r="I23" s="14"/>
    </row>
    <row r="24" spans="1:9" ht="18" x14ac:dyDescent="0.35">
      <c r="A24" s="13">
        <v>10</v>
      </c>
      <c r="B24" s="14" t="s">
        <v>24</v>
      </c>
      <c r="C24" s="14"/>
      <c r="D24" s="14"/>
      <c r="E24" s="14"/>
      <c r="F24" s="14"/>
      <c r="G24" s="14"/>
      <c r="H24" s="14"/>
      <c r="I24" s="14"/>
    </row>
    <row r="25" spans="1:9" ht="18" x14ac:dyDescent="0.35">
      <c r="A25" s="13">
        <v>11</v>
      </c>
      <c r="B25" s="14" t="s">
        <v>25</v>
      </c>
      <c r="C25" s="14"/>
      <c r="D25" s="14"/>
      <c r="E25" s="14"/>
      <c r="F25" s="14"/>
      <c r="G25" s="14"/>
      <c r="H25" s="14"/>
      <c r="I25" s="14"/>
    </row>
  </sheetData>
  <mergeCells count="12">
    <mergeCell ref="B20:I20"/>
    <mergeCell ref="B21:I21"/>
    <mergeCell ref="B22:I22"/>
    <mergeCell ref="B23:I23"/>
    <mergeCell ref="B24:I24"/>
    <mergeCell ref="B25:I25"/>
    <mergeCell ref="A14:I14"/>
    <mergeCell ref="B15:I15"/>
    <mergeCell ref="B16:I16"/>
    <mergeCell ref="B17:I17"/>
    <mergeCell ref="B18:I18"/>
    <mergeCell ref="B19:I1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Sagar</cp:lastModifiedBy>
  <dcterms:created xsi:type="dcterms:W3CDTF">2019-07-09T09:37:52Z</dcterms:created>
  <dcterms:modified xsi:type="dcterms:W3CDTF">2024-07-16T11:38:13Z</dcterms:modified>
</cp:coreProperties>
</file>