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lbansprojectspvtltd150-my.sharepoint.com/personal/projects3_albans_in/Documents/Zaheer/Lucknow Airport/LKN Dom Lucknow Streat/"/>
    </mc:Choice>
  </mc:AlternateContent>
  <xr:revisionPtr revIDLastSave="101" documentId="11_A50697C6F637BA1E9E115E078A78A346C767FEED" xr6:coauthVersionLast="47" xr6:coauthVersionMax="47" xr10:uidLastSave="{1E1B0FAF-C3D6-4B67-B986-89EC728FB918}"/>
  <bookViews>
    <workbookView xWindow="-120" yWindow="-120" windowWidth="20730" windowHeight="11160" xr2:uid="{00000000-000D-0000-FFFF-FFFF00000000}"/>
  </bookViews>
  <sheets>
    <sheet name="FURNITURE" sheetId="1" r:id="rId1"/>
  </sheets>
  <definedNames>
    <definedName name="_xlnm.Print_Area" localSheetId="0">FURNITURE!$A$1:$H$19</definedName>
  </definedNames>
  <calcPr calcId="191029"/>
</workbook>
</file>

<file path=xl/calcChain.xml><?xml version="1.0" encoding="utf-8"?>
<calcChain xmlns="http://schemas.openxmlformats.org/spreadsheetml/2006/main">
  <c r="G10" i="1" l="1"/>
  <c r="G17" i="1"/>
  <c r="G16" i="1"/>
  <c r="G15" i="1"/>
  <c r="G13" i="1"/>
  <c r="G8" i="1"/>
  <c r="G7" i="1"/>
  <c r="G6" i="1"/>
  <c r="G5" i="1"/>
  <c r="G18" i="1"/>
  <c r="G4" i="1"/>
  <c r="G3" i="1"/>
  <c r="G14" i="1" l="1"/>
  <c r="G12" i="1"/>
  <c r="G11" i="1"/>
  <c r="G9" i="1"/>
  <c r="G19" i="1" s="1"/>
  <c r="G20" i="1" s="1"/>
  <c r="G21" i="1" s="1"/>
</calcChain>
</file>

<file path=xl/sharedStrings.xml><?xml version="1.0" encoding="utf-8"?>
<sst xmlns="http://schemas.openxmlformats.org/spreadsheetml/2006/main" count="93" uniqueCount="79">
  <si>
    <t>CODE</t>
  </si>
  <si>
    <t>SIZE (mm)</t>
  </si>
  <si>
    <t>DESCRIPTION</t>
  </si>
  <si>
    <t>QTY</t>
  </si>
  <si>
    <t>S.NO</t>
  </si>
  <si>
    <t>W650xD650xH750</t>
  </si>
  <si>
    <t>REFERENCE IMAGE</t>
  </si>
  <si>
    <t>T1</t>
  </si>
  <si>
    <t>C1</t>
  </si>
  <si>
    <t>C2</t>
  </si>
  <si>
    <t>C3</t>
  </si>
  <si>
    <t>C4</t>
  </si>
  <si>
    <t>HLT1</t>
  </si>
  <si>
    <t>Dimensions : 46 x 60 x h80 cm.
Seat Height: 44 CM</t>
  </si>
  <si>
    <t>FURNITURE INVENTORY_D 14_Lucknow Street  at T3_Lucknow Airport</t>
  </si>
  <si>
    <t>C5</t>
  </si>
  <si>
    <t>W2750xD550xH1150</t>
  </si>
  <si>
    <t>HLT2</t>
  </si>
  <si>
    <t>HLT3</t>
  </si>
  <si>
    <t>BS1</t>
  </si>
  <si>
    <t>BS2</t>
  </si>
  <si>
    <t>W1350xD600</t>
  </si>
  <si>
    <t>W650xD600</t>
  </si>
  <si>
    <t>BS3</t>
  </si>
  <si>
    <t>W2800xD600</t>
  </si>
  <si>
    <t>BS4</t>
  </si>
  <si>
    <t>BS5</t>
  </si>
  <si>
    <t>BS6</t>
  </si>
  <si>
    <t>ART</t>
  </si>
  <si>
    <t>W1100xD325xH1125</t>
  </si>
  <si>
    <t>W1630xD450xH1150</t>
  </si>
  <si>
    <t>Dimensions : 46 x 60 x h93 cm.
Seat Height: 65 CM</t>
  </si>
  <si>
    <t>BASE FRAME : 19MM FP PLY BASE SOFA FRAME TO BE FINISHED WITH VENEER- RETRO OAK (DURO). VENEER TO BE FINISH WITH SAPELI STAINS. AND TEAK WOOD LEGS WITH SAME FINISH
BACK REST MATERIAL : GARG FURNISHINGS- LURE- GF-032/ I 52966
SEAT MATERIAL : KLASSIK-TOKYO- BEIGE LEATHERETTE</t>
  </si>
  <si>
    <r>
      <rPr>
        <b/>
        <sz val="12"/>
        <color theme="1"/>
        <rFont val="Arial"/>
        <family val="2"/>
      </rPr>
      <t xml:space="preserve">SQUARE TABLE </t>
    </r>
    <r>
      <rPr>
        <sz val="12"/>
        <color theme="1"/>
        <rFont val="Arial"/>
        <family val="2"/>
      </rPr>
      <t xml:space="preserve">
CORIAN TOP FIXED ON 19MM THICK FR PLY BASE ,40MM  THICKNESS AT THE EDGES, TOP AND SIDE EDGE TO BE MADE HALF ROUND. (STARON-ARCTIC WHITE). M.S. CIRCULAR BASE WITH M.S. PIPE (65MM DIA ) TO HOLD THE TABLE TOP,  TO BE FINISHED WITH BLACK POWDER COAT</t>
    </r>
  </si>
  <si>
    <r>
      <rPr>
        <b/>
        <sz val="12"/>
        <color theme="1"/>
        <rFont val="Arial"/>
        <family val="2"/>
      </rPr>
      <t xml:space="preserve">CHAIR </t>
    </r>
    <r>
      <rPr>
        <sz val="12"/>
        <color theme="1"/>
        <rFont val="Arial"/>
        <family val="2"/>
      </rPr>
      <t xml:space="preserve">
SEAT COLOUR :RUST COLOUR LEATHERETTE
MATERIAL OF THE SEAT :KLASSIK-ARIES-6 PERU
BACK REST: CANE WEAVING BACK 
FRAME MATERIAL : TEAK WOOD FINISHED WITH POLISH (SAPELI STAINS)</t>
    </r>
  </si>
  <si>
    <r>
      <rPr>
        <b/>
        <sz val="12"/>
        <color theme="1"/>
        <rFont val="Arial"/>
        <family val="2"/>
      </rPr>
      <t xml:space="preserve">CHAIR </t>
    </r>
    <r>
      <rPr>
        <sz val="12"/>
        <color theme="1"/>
        <rFont val="Arial"/>
        <family val="2"/>
      </rPr>
      <t xml:space="preserve">
SEAT COLOUR : CREAM LEATHERETTE
MATERIAL OF THE SEAT :KLASSIK-ARIES-3 WHEAT
BACK REST: CANE WEAVING BACK 
FRAME MATERIAL : TEAK WOOD FINISHED WITH POLISH (SAPELI STAINS)</t>
    </r>
  </si>
  <si>
    <r>
      <rPr>
        <b/>
        <sz val="12"/>
        <color theme="1"/>
        <rFont val="Arial"/>
        <family val="2"/>
      </rPr>
      <t xml:space="preserve">CHAIR </t>
    </r>
    <r>
      <rPr>
        <sz val="12"/>
        <color theme="1"/>
        <rFont val="Arial"/>
        <family val="2"/>
      </rPr>
      <t xml:space="preserve">
MATERIAL OF THE SEAT : TEAK WOOD SEAT FINISHED POLISH  (SAPELI STAINS)
BACK REST: CANE WEAVING BACK 
FRAME MATERIAL : TEAK WOOD FINISHED WITH POLISH (SAPELI STAINS)</t>
    </r>
  </si>
  <si>
    <r>
      <rPr>
        <b/>
        <sz val="12"/>
        <color theme="1"/>
        <rFont val="Arial"/>
        <family val="2"/>
      </rPr>
      <t xml:space="preserve">HIGH CHAIR </t>
    </r>
    <r>
      <rPr>
        <sz val="12"/>
        <color theme="1"/>
        <rFont val="Arial"/>
        <family val="2"/>
      </rPr>
      <t xml:space="preserve">
SEAT COLOUR : CREAM LEATHERETTE
MATERIAL OF THE SEAT :KLASSIK-ARIES-3 WHEAT
BACK REST: TEAK WOOD FINISHED WITH POLISH (SAPELI STAINS)
FRAME MATERIAL : TEAK WOOD FINISHED WITH POLISH (SAPELI STAINS)</t>
    </r>
  </si>
  <si>
    <r>
      <rPr>
        <b/>
        <sz val="12"/>
        <color theme="1"/>
        <rFont val="Arial"/>
        <family val="2"/>
      </rPr>
      <t xml:space="preserve">HIGH CHAIR </t>
    </r>
    <r>
      <rPr>
        <sz val="12"/>
        <color theme="1"/>
        <rFont val="Arial"/>
        <family val="2"/>
      </rPr>
      <t xml:space="preserve">
SEAT COLOUR :RUST COLOUR LEATHERETTE
MATERIAL OF THE SEAT :KLASSIK-ARIES-6 PERU
BACK REST:  TEAK WOOD FINISHED WITH POLISH (SAPELI STAINS) 
FRAME MATERIAL : TEAK WOOD FINISHED WITH POLISH (SAPELI STAINS)</t>
    </r>
  </si>
  <si>
    <r>
      <rPr>
        <b/>
        <sz val="12"/>
        <color rgb="FF000000"/>
        <rFont val="Arial"/>
        <family val="2"/>
      </rPr>
      <t>HIGH TABLE</t>
    </r>
    <r>
      <rPr>
        <sz val="12"/>
        <color rgb="FF000000"/>
        <rFont val="Arial"/>
        <family val="2"/>
      </rPr>
      <t xml:space="preserve">
CORIAN TOP FIXED ON 19MM THICK FR PLY BASE ,40MM  THICKNESS AT THE EDGES, TOP AND SIDE EDGE TO BE MADE HALF ROUND. (STARON-ARCTIC WHITE). CARVED TABLE LEGS IN TEAK WOOD FINISHED WITH POLISH (SAPELI STAINS)</t>
    </r>
  </si>
  <si>
    <t>FLOOR MOUNT  HORSE  ARTE FACT IN TEAK WOOD</t>
  </si>
  <si>
    <t>ALBANS IMAGE</t>
  </si>
  <si>
    <t>ALBANS DESCRIPTION</t>
  </si>
  <si>
    <t>Table
Corian Table Top
with MS Powdercoated Base
Size: 650x650x750mmHt</t>
  </si>
  <si>
    <t>RATE</t>
  </si>
  <si>
    <t>AMOUNT</t>
  </si>
  <si>
    <t>Chair
Cushion Seat
wih Cane Back
Solid Wood Legs
SH:450mm</t>
  </si>
  <si>
    <t>Regret</t>
  </si>
  <si>
    <t>High Table
Corian Table Top with
Solid ashwood legs
Size:2071x945x1050mmHT</t>
  </si>
  <si>
    <t>High Table
Corian Table Top with
Solid ashwood legs
Size:1630x450x1050mmHT</t>
  </si>
  <si>
    <t>High Table
Corian Table Top with
Solid ashwood legs
Size:2750x550x1050mmHT
will be in Parts</t>
  </si>
  <si>
    <t xml:space="preserve">2 Seater Sofa
Wooden Frame with Plywood
HR Foam
with Solid Wood Legs
Size: 1350mmL
</t>
  </si>
  <si>
    <t xml:space="preserve">Single Seater Sofa
Wooden Frame with Plywood
HR Foam
with Solid Wood Legs
Size: 650mmL
</t>
  </si>
  <si>
    <t xml:space="preserve">Sofa Seating
Wooden Frame with Plywood
HR Foam
with Solid Wood Legs
Size: 2800mmL
Will be in Multiple Parts
</t>
  </si>
  <si>
    <t>Barstool
Cushion seat
Solid ashwood legs
As per selected shade of fabric
SH:750mm</t>
  </si>
  <si>
    <t>TOTAL</t>
  </si>
  <si>
    <t>GST 18 %</t>
  </si>
  <si>
    <t>TERMS &amp; CONDITION-</t>
  </si>
  <si>
    <t>Price</t>
  </si>
  <si>
    <t>Above prices are Inclusive of delivery at site.</t>
  </si>
  <si>
    <t>Taxes</t>
  </si>
  <si>
    <t>GST 18% as applicable.</t>
  </si>
  <si>
    <t xml:space="preserve">Payment Terms </t>
  </si>
  <si>
    <t>50% Advance and 50% PDC before Dispatch</t>
  </si>
  <si>
    <t>Late payment</t>
  </si>
  <si>
    <t>Interest @ 2% Per Month Will Be Applicable In Case The Payment Is Delayed Beyond The Agreed Dates/Conditions For Payment, For Reasons Beyond The Scope Of Supplier.</t>
  </si>
  <si>
    <t>Lead Time</t>
  </si>
  <si>
    <t>5-6 Weeks from the date of colour confirmation &amp; confirmed PO</t>
  </si>
  <si>
    <t xml:space="preserve">Unloading &amp; Shifting of Materials </t>
  </si>
  <si>
    <t>a) Any Damage After completion of Installation &amp; Handover will be sole responsibility of customer
b) If the site is not Ready.. any Damage Due  To Improper Storage/ Mishandling/ Delay In Installation Will Be Sole Responsibility Of the CUSTOMER</t>
  </si>
  <si>
    <t>Warranty</t>
  </si>
  <si>
    <t>12 Months From The Date Of Delivery, Against Manufacturing Defect Only.</t>
  </si>
  <si>
    <t>Validity</t>
  </si>
  <si>
    <t>The above quote is valid for 30 days from the date of quotation.Goods once sold will not be taken back.</t>
  </si>
  <si>
    <t>Note</t>
  </si>
  <si>
    <t>Delivery Address, Site Person Name &amp; Contact No., Cst/Tin, Payment Terms Should Be On Purchase Order</t>
  </si>
  <si>
    <t xml:space="preserve">Sofa Seating
Wooden Frame with Plywood
HR Foam
with Solid Wood Legs
Size: 4295+3663mml
Will be in Multiple Parts
</t>
  </si>
  <si>
    <t xml:space="preserve">Sofa Seating
Wooden Frame with Plywood
HR Foam
with Solid Wood Legs
Size: 4295+3663mmL
Will be in Multiple Parts
</t>
  </si>
  <si>
    <t xml:space="preserve">Sofa Seating
Wooden Frame with Plywood
HR Foam
with Solid Wood Legs
Size: 4482mmL
Will be in Multiple Parts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</si>
</sst>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Arial"/>
      <family val="2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4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u/>
      <sz val="10"/>
      <color theme="1"/>
      <name val="Century Schoolbook"/>
      <family val="1"/>
    </font>
    <font>
      <sz val="10"/>
      <color theme="1"/>
      <name val="Century Schoolbook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20" fillId="0" borderId="0"/>
    <xf numFmtId="0" fontId="21" fillId="0" borderId="0"/>
    <xf numFmtId="43" fontId="1" fillId="0" borderId="0" applyFont="0" applyFill="0" applyBorder="0" applyAlignment="0" applyProtection="0"/>
  </cellStyleXfs>
  <cellXfs count="30">
    <xf numFmtId="0" fontId="0" fillId="0" borderId="0" xfId="0"/>
    <xf numFmtId="0" fontId="19" fillId="34" borderId="10" xfId="0" applyFont="1" applyFill="1" applyBorder="1" applyAlignment="1">
      <alignment horizontal="center" vertical="center"/>
    </xf>
    <xf numFmtId="0" fontId="19" fillId="34" borderId="0" xfId="0" applyFont="1" applyFill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33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4" fillId="0" borderId="10" xfId="42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27" fillId="34" borderId="10" xfId="0" applyFont="1" applyFill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19" fillId="34" borderId="10" xfId="0" applyFont="1" applyFill="1" applyBorder="1" applyAlignment="1">
      <alignment vertical="center"/>
    </xf>
    <xf numFmtId="43" fontId="29" fillId="34" borderId="10" xfId="44" applyFont="1" applyFill="1" applyBorder="1" applyAlignment="1">
      <alignment horizontal="center" vertical="center"/>
    </xf>
    <xf numFmtId="43" fontId="30" fillId="0" borderId="10" xfId="44" applyFont="1" applyBorder="1" applyAlignment="1">
      <alignment horizontal="center" vertical="center"/>
    </xf>
    <xf numFmtId="43" fontId="22" fillId="0" borderId="0" xfId="44" applyFont="1" applyAlignment="1">
      <alignment horizontal="center" vertical="center"/>
    </xf>
    <xf numFmtId="0" fontId="32" fillId="0" borderId="10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top" wrapText="1"/>
    </xf>
    <xf numFmtId="0" fontId="31" fillId="0" borderId="10" xfId="0" applyFont="1" applyBorder="1" applyAlignment="1">
      <alignment horizontal="center" vertical="center"/>
    </xf>
    <xf numFmtId="43" fontId="30" fillId="0" borderId="11" xfId="44" applyFont="1" applyBorder="1" applyAlignment="1">
      <alignment horizontal="center" vertical="center"/>
    </xf>
    <xf numFmtId="0" fontId="26" fillId="33" borderId="10" xfId="0" applyFont="1" applyFill="1" applyBorder="1" applyAlignment="1">
      <alignment horizontal="center" vertical="center"/>
    </xf>
    <xf numFmtId="0" fontId="26" fillId="33" borderId="10" xfId="0" applyFont="1" applyFill="1" applyBorder="1" applyAlignment="1">
      <alignment horizontal="center" vertical="center"/>
    </xf>
    <xf numFmtId="43" fontId="19" fillId="34" borderId="10" xfId="44" applyFont="1" applyFill="1" applyBorder="1" applyAlignment="1">
      <alignment horizontal="center" vertical="center"/>
    </xf>
    <xf numFmtId="43" fontId="23" fillId="0" borderId="10" xfId="44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44" builtinId="3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2" xr:uid="{00000000-0005-0000-0000-000025000000}"/>
    <cellStyle name="Normal 3" xfId="43" xr:uid="{00000000-0005-0000-0000-000026000000}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661147</xdr:colOff>
      <xdr:row>17</xdr:row>
      <xdr:rowOff>116586</xdr:rowOff>
    </xdr:from>
    <xdr:ext cx="605118" cy="1069849"/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72147" y="32389527"/>
          <a:ext cx="605118" cy="1069849"/>
        </a:xfrm>
        <a:prstGeom prst="rect">
          <a:avLst/>
        </a:prstGeom>
      </xdr:spPr>
    </xdr:pic>
    <xdr:clientData/>
  </xdr:oneCellAnchor>
  <xdr:twoCellAnchor editAs="oneCell">
    <xdr:from>
      <xdr:col>7</xdr:col>
      <xdr:colOff>22412</xdr:colOff>
      <xdr:row>16</xdr:row>
      <xdr:rowOff>526676</xdr:rowOff>
    </xdr:from>
    <xdr:to>
      <xdr:col>7</xdr:col>
      <xdr:colOff>1685862</xdr:colOff>
      <xdr:row>16</xdr:row>
      <xdr:rowOff>1154205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00" y="30569647"/>
          <a:ext cx="1663450" cy="627529"/>
        </a:xfrm>
        <a:prstGeom prst="rect">
          <a:avLst/>
        </a:prstGeom>
      </xdr:spPr>
    </xdr:pic>
    <xdr:clientData/>
  </xdr:twoCellAnchor>
  <xdr:twoCellAnchor editAs="oneCell">
    <xdr:from>
      <xdr:col>7</xdr:col>
      <xdr:colOff>268941</xdr:colOff>
      <xdr:row>2</xdr:row>
      <xdr:rowOff>112059</xdr:rowOff>
    </xdr:from>
    <xdr:to>
      <xdr:col>7</xdr:col>
      <xdr:colOff>1467970</xdr:colOff>
      <xdr:row>2</xdr:row>
      <xdr:rowOff>1257846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19029" y="638735"/>
          <a:ext cx="1199029" cy="1145787"/>
        </a:xfrm>
        <a:prstGeom prst="rect">
          <a:avLst/>
        </a:prstGeom>
      </xdr:spPr>
    </xdr:pic>
    <xdr:clientData/>
  </xdr:twoCellAnchor>
  <xdr:twoCellAnchor editAs="oneCell">
    <xdr:from>
      <xdr:col>7</xdr:col>
      <xdr:colOff>414617</xdr:colOff>
      <xdr:row>3</xdr:row>
      <xdr:rowOff>89647</xdr:rowOff>
    </xdr:from>
    <xdr:to>
      <xdr:col>7</xdr:col>
      <xdr:colOff>1445558</xdr:colOff>
      <xdr:row>3</xdr:row>
      <xdr:rowOff>1539013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64705" y="2017059"/>
          <a:ext cx="1030941" cy="1449366"/>
        </a:xfrm>
        <a:prstGeom prst="rect">
          <a:avLst/>
        </a:prstGeom>
      </xdr:spPr>
    </xdr:pic>
    <xdr:clientData/>
  </xdr:twoCellAnchor>
  <xdr:twoCellAnchor editAs="oneCell">
    <xdr:from>
      <xdr:col>7</xdr:col>
      <xdr:colOff>201706</xdr:colOff>
      <xdr:row>4</xdr:row>
      <xdr:rowOff>112058</xdr:rowOff>
    </xdr:from>
    <xdr:to>
      <xdr:col>7</xdr:col>
      <xdr:colOff>1546411</xdr:colOff>
      <xdr:row>4</xdr:row>
      <xdr:rowOff>1920039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51794" y="3597087"/>
          <a:ext cx="1344705" cy="1807981"/>
        </a:xfrm>
        <a:prstGeom prst="rect">
          <a:avLst/>
        </a:prstGeom>
      </xdr:spPr>
    </xdr:pic>
    <xdr:clientData/>
  </xdr:twoCellAnchor>
  <xdr:twoCellAnchor editAs="oneCell">
    <xdr:from>
      <xdr:col>7</xdr:col>
      <xdr:colOff>67235</xdr:colOff>
      <xdr:row>5</xdr:row>
      <xdr:rowOff>78441</xdr:rowOff>
    </xdr:from>
    <xdr:to>
      <xdr:col>7</xdr:col>
      <xdr:colOff>1624852</xdr:colOff>
      <xdr:row>5</xdr:row>
      <xdr:rowOff>2136088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17323" y="5591735"/>
          <a:ext cx="1557617" cy="2057647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6</xdr:row>
      <xdr:rowOff>145676</xdr:rowOff>
    </xdr:from>
    <xdr:to>
      <xdr:col>7</xdr:col>
      <xdr:colOff>1445557</xdr:colOff>
      <xdr:row>6</xdr:row>
      <xdr:rowOff>1967777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740588" y="7844117"/>
          <a:ext cx="1255057" cy="1822101"/>
        </a:xfrm>
        <a:prstGeom prst="rect">
          <a:avLst/>
        </a:prstGeom>
      </xdr:spPr>
    </xdr:pic>
    <xdr:clientData/>
  </xdr:twoCellAnchor>
  <xdr:twoCellAnchor editAs="oneCell">
    <xdr:from>
      <xdr:col>7</xdr:col>
      <xdr:colOff>123264</xdr:colOff>
      <xdr:row>7</xdr:row>
      <xdr:rowOff>44823</xdr:rowOff>
    </xdr:from>
    <xdr:to>
      <xdr:col>7</xdr:col>
      <xdr:colOff>1624852</xdr:colOff>
      <xdr:row>7</xdr:row>
      <xdr:rowOff>2098608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673352" y="9995647"/>
          <a:ext cx="1501588" cy="2053785"/>
        </a:xfrm>
        <a:prstGeom prst="rect">
          <a:avLst/>
        </a:prstGeom>
      </xdr:spPr>
    </xdr:pic>
    <xdr:clientData/>
  </xdr:twoCellAnchor>
  <xdr:twoCellAnchor editAs="oneCell">
    <xdr:from>
      <xdr:col>7</xdr:col>
      <xdr:colOff>156883</xdr:colOff>
      <xdr:row>8</xdr:row>
      <xdr:rowOff>201706</xdr:rowOff>
    </xdr:from>
    <xdr:to>
      <xdr:col>7</xdr:col>
      <xdr:colOff>1567322</xdr:colOff>
      <xdr:row>8</xdr:row>
      <xdr:rowOff>1870225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610571" y="12524675"/>
          <a:ext cx="1410439" cy="1668519"/>
        </a:xfrm>
        <a:prstGeom prst="rect">
          <a:avLst/>
        </a:prstGeom>
      </xdr:spPr>
    </xdr:pic>
    <xdr:clientData/>
  </xdr:twoCellAnchor>
  <xdr:twoCellAnchor editAs="oneCell">
    <xdr:from>
      <xdr:col>7</xdr:col>
      <xdr:colOff>100853</xdr:colOff>
      <xdr:row>9</xdr:row>
      <xdr:rowOff>795618</xdr:rowOff>
    </xdr:from>
    <xdr:to>
      <xdr:col>7</xdr:col>
      <xdr:colOff>1600320</xdr:colOff>
      <xdr:row>9</xdr:row>
      <xdr:rowOff>1676896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650941" y="15228794"/>
          <a:ext cx="1499467" cy="881278"/>
        </a:xfrm>
        <a:prstGeom prst="rect">
          <a:avLst/>
        </a:prstGeom>
      </xdr:spPr>
    </xdr:pic>
    <xdr:clientData/>
  </xdr:twoCellAnchor>
  <xdr:twoCellAnchor editAs="oneCell">
    <xdr:from>
      <xdr:col>7</xdr:col>
      <xdr:colOff>112059</xdr:colOff>
      <xdr:row>10</xdr:row>
      <xdr:rowOff>481852</xdr:rowOff>
    </xdr:from>
    <xdr:to>
      <xdr:col>7</xdr:col>
      <xdr:colOff>1618310</xdr:colOff>
      <xdr:row>10</xdr:row>
      <xdr:rowOff>1367117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161059" y="17257758"/>
          <a:ext cx="1506251" cy="885265"/>
        </a:xfrm>
        <a:prstGeom prst="rect">
          <a:avLst/>
        </a:prstGeom>
      </xdr:spPr>
    </xdr:pic>
    <xdr:clientData/>
  </xdr:twoCellAnchor>
  <xdr:twoCellAnchor editAs="oneCell">
    <xdr:from>
      <xdr:col>7</xdr:col>
      <xdr:colOff>123265</xdr:colOff>
      <xdr:row>11</xdr:row>
      <xdr:rowOff>316660</xdr:rowOff>
    </xdr:from>
    <xdr:to>
      <xdr:col>7</xdr:col>
      <xdr:colOff>1613648</xdr:colOff>
      <xdr:row>11</xdr:row>
      <xdr:rowOff>1900820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576953" y="19319035"/>
          <a:ext cx="1490383" cy="1584160"/>
        </a:xfrm>
        <a:prstGeom prst="rect">
          <a:avLst/>
        </a:prstGeom>
      </xdr:spPr>
    </xdr:pic>
    <xdr:clientData/>
  </xdr:twoCellAnchor>
  <xdr:twoCellAnchor editAs="oneCell">
    <xdr:from>
      <xdr:col>7</xdr:col>
      <xdr:colOff>145676</xdr:colOff>
      <xdr:row>12</xdr:row>
      <xdr:rowOff>358588</xdr:rowOff>
    </xdr:from>
    <xdr:to>
      <xdr:col>7</xdr:col>
      <xdr:colOff>1636059</xdr:colOff>
      <xdr:row>12</xdr:row>
      <xdr:rowOff>1942748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695764" y="21481676"/>
          <a:ext cx="1490383" cy="1584160"/>
        </a:xfrm>
        <a:prstGeom prst="rect">
          <a:avLst/>
        </a:prstGeom>
      </xdr:spPr>
    </xdr:pic>
    <xdr:clientData/>
  </xdr:twoCellAnchor>
  <xdr:twoCellAnchor editAs="oneCell">
    <xdr:from>
      <xdr:col>7</xdr:col>
      <xdr:colOff>201706</xdr:colOff>
      <xdr:row>13</xdr:row>
      <xdr:rowOff>661147</xdr:rowOff>
    </xdr:from>
    <xdr:to>
      <xdr:col>7</xdr:col>
      <xdr:colOff>1613752</xdr:colOff>
      <xdr:row>13</xdr:row>
      <xdr:rowOff>1311088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751794" y="24014206"/>
          <a:ext cx="1412046" cy="649941"/>
        </a:xfrm>
        <a:prstGeom prst="rect">
          <a:avLst/>
        </a:prstGeom>
      </xdr:spPr>
    </xdr:pic>
    <xdr:clientData/>
  </xdr:twoCellAnchor>
  <xdr:twoCellAnchor editAs="oneCell">
    <xdr:from>
      <xdr:col>7</xdr:col>
      <xdr:colOff>67236</xdr:colOff>
      <xdr:row>14</xdr:row>
      <xdr:rowOff>665006</xdr:rowOff>
    </xdr:from>
    <xdr:to>
      <xdr:col>7</xdr:col>
      <xdr:colOff>1546413</xdr:colOff>
      <xdr:row>14</xdr:row>
      <xdr:rowOff>1558885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116236" y="26346787"/>
          <a:ext cx="1479177" cy="893879"/>
        </a:xfrm>
        <a:prstGeom prst="rect">
          <a:avLst/>
        </a:prstGeom>
      </xdr:spPr>
    </xdr:pic>
    <xdr:clientData/>
  </xdr:twoCellAnchor>
  <xdr:twoCellAnchor editAs="oneCell">
    <xdr:from>
      <xdr:col>7</xdr:col>
      <xdr:colOff>134471</xdr:colOff>
      <xdr:row>15</xdr:row>
      <xdr:rowOff>773113</xdr:rowOff>
    </xdr:from>
    <xdr:to>
      <xdr:col>7</xdr:col>
      <xdr:colOff>1490383</xdr:colOff>
      <xdr:row>15</xdr:row>
      <xdr:rowOff>1592502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684559" y="28586113"/>
          <a:ext cx="1355912" cy="819389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333374</xdr:colOff>
      <xdr:row>16</xdr:row>
      <xdr:rowOff>125444</xdr:rowOff>
    </xdr:from>
    <xdr:to>
      <xdr:col>2</xdr:col>
      <xdr:colOff>1940718</xdr:colOff>
      <xdr:row>16</xdr:row>
      <xdr:rowOff>2090822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33562" y="30260163"/>
          <a:ext cx="1607344" cy="1965378"/>
        </a:xfrm>
        <a:prstGeom prst="rect">
          <a:avLst/>
        </a:prstGeom>
      </xdr:spPr>
    </xdr:pic>
    <xdr:clientData/>
  </xdr:twoCellAnchor>
  <xdr:twoCellAnchor editAs="oneCell">
    <xdr:from>
      <xdr:col>2</xdr:col>
      <xdr:colOff>123265</xdr:colOff>
      <xdr:row>15</xdr:row>
      <xdr:rowOff>246529</xdr:rowOff>
    </xdr:from>
    <xdr:to>
      <xdr:col>2</xdr:col>
      <xdr:colOff>1741655</xdr:colOff>
      <xdr:row>15</xdr:row>
      <xdr:rowOff>1607344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23453" y="28154779"/>
          <a:ext cx="1618390" cy="1360815"/>
        </a:xfrm>
        <a:prstGeom prst="rect">
          <a:avLst/>
        </a:prstGeom>
      </xdr:spPr>
    </xdr:pic>
    <xdr:clientData/>
  </xdr:twoCellAnchor>
  <xdr:twoCellAnchor editAs="oneCell">
    <xdr:from>
      <xdr:col>1</xdr:col>
      <xdr:colOff>1054055</xdr:colOff>
      <xdr:row>14</xdr:row>
      <xdr:rowOff>91181</xdr:rowOff>
    </xdr:from>
    <xdr:to>
      <xdr:col>2</xdr:col>
      <xdr:colOff>1957809</xdr:colOff>
      <xdr:row>14</xdr:row>
      <xdr:rowOff>1762127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70774" y="25772962"/>
          <a:ext cx="1987223" cy="1670946"/>
        </a:xfrm>
        <a:prstGeom prst="rect">
          <a:avLst/>
        </a:prstGeom>
      </xdr:spPr>
    </xdr:pic>
    <xdr:clientData/>
  </xdr:twoCellAnchor>
  <xdr:twoCellAnchor editAs="oneCell">
    <xdr:from>
      <xdr:col>1</xdr:col>
      <xdr:colOff>613522</xdr:colOff>
      <xdr:row>9</xdr:row>
      <xdr:rowOff>2027968</xdr:rowOff>
    </xdr:from>
    <xdr:to>
      <xdr:col>2</xdr:col>
      <xdr:colOff>1988342</xdr:colOff>
      <xdr:row>11</xdr:row>
      <xdr:rowOff>235833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30241" y="16577406"/>
          <a:ext cx="2458289" cy="2660802"/>
        </a:xfrm>
        <a:prstGeom prst="rect">
          <a:avLst/>
        </a:prstGeom>
      </xdr:spPr>
    </xdr:pic>
    <xdr:clientData/>
  </xdr:twoCellAnchor>
  <xdr:twoCellAnchor editAs="oneCell">
    <xdr:from>
      <xdr:col>7</xdr:col>
      <xdr:colOff>554160</xdr:colOff>
      <xdr:row>13</xdr:row>
      <xdr:rowOff>1508008</xdr:rowOff>
    </xdr:from>
    <xdr:to>
      <xdr:col>7</xdr:col>
      <xdr:colOff>1467970</xdr:colOff>
      <xdr:row>13</xdr:row>
      <xdr:rowOff>1882588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flipH="1">
          <a:off x="7120807" y="24861067"/>
          <a:ext cx="913810" cy="374580"/>
        </a:xfrm>
        <a:prstGeom prst="rect">
          <a:avLst/>
        </a:prstGeom>
      </xdr:spPr>
    </xdr:pic>
    <xdr:clientData/>
  </xdr:twoCellAnchor>
  <xdr:twoCellAnchor editAs="oneCell">
    <xdr:from>
      <xdr:col>7</xdr:col>
      <xdr:colOff>105924</xdr:colOff>
      <xdr:row>13</xdr:row>
      <xdr:rowOff>1467970</xdr:rowOff>
    </xdr:from>
    <xdr:to>
      <xdr:col>7</xdr:col>
      <xdr:colOff>522654</xdr:colOff>
      <xdr:row>13</xdr:row>
      <xdr:rowOff>2034950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72571" y="24821029"/>
          <a:ext cx="416730" cy="566980"/>
        </a:xfrm>
        <a:prstGeom prst="rect">
          <a:avLst/>
        </a:prstGeom>
      </xdr:spPr>
    </xdr:pic>
    <xdr:clientData/>
  </xdr:twoCellAnchor>
  <xdr:twoCellAnchor editAs="oneCell">
    <xdr:from>
      <xdr:col>7</xdr:col>
      <xdr:colOff>179294</xdr:colOff>
      <xdr:row>11</xdr:row>
      <xdr:rowOff>1677505</xdr:rowOff>
    </xdr:from>
    <xdr:to>
      <xdr:col>7</xdr:col>
      <xdr:colOff>493059</xdr:colOff>
      <xdr:row>11</xdr:row>
      <xdr:rowOff>2180626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745941" y="20570623"/>
          <a:ext cx="313765" cy="503121"/>
        </a:xfrm>
        <a:prstGeom prst="rect">
          <a:avLst/>
        </a:prstGeom>
      </xdr:spPr>
    </xdr:pic>
    <xdr:clientData/>
  </xdr:twoCellAnchor>
  <xdr:twoCellAnchor editAs="oneCell">
    <xdr:from>
      <xdr:col>7</xdr:col>
      <xdr:colOff>134471</xdr:colOff>
      <xdr:row>14</xdr:row>
      <xdr:rowOff>1602441</xdr:rowOff>
    </xdr:from>
    <xdr:to>
      <xdr:col>7</xdr:col>
      <xdr:colOff>448236</xdr:colOff>
      <xdr:row>14</xdr:row>
      <xdr:rowOff>2105562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701118" y="27185470"/>
          <a:ext cx="313765" cy="503121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152401</xdr:colOff>
      <xdr:row>15</xdr:row>
      <xdr:rowOff>1665194</xdr:rowOff>
    </xdr:from>
    <xdr:to>
      <xdr:col>7</xdr:col>
      <xdr:colOff>466166</xdr:colOff>
      <xdr:row>15</xdr:row>
      <xdr:rowOff>2168315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719048" y="29478194"/>
          <a:ext cx="313765" cy="503121"/>
        </a:xfrm>
        <a:prstGeom prst="rect">
          <a:avLst/>
        </a:prstGeom>
      </xdr:spPr>
    </xdr:pic>
    <xdr:clientData/>
  </xdr:twoCellAnchor>
  <xdr:twoCellAnchor editAs="oneCell">
    <xdr:from>
      <xdr:col>7</xdr:col>
      <xdr:colOff>237565</xdr:colOff>
      <xdr:row>16</xdr:row>
      <xdr:rowOff>1526240</xdr:rowOff>
    </xdr:from>
    <xdr:to>
      <xdr:col>7</xdr:col>
      <xdr:colOff>551330</xdr:colOff>
      <xdr:row>16</xdr:row>
      <xdr:rowOff>2029361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804212" y="31569211"/>
          <a:ext cx="313765" cy="503121"/>
        </a:xfrm>
        <a:prstGeom prst="rect">
          <a:avLst/>
        </a:prstGeom>
      </xdr:spPr>
    </xdr:pic>
    <xdr:clientData/>
  </xdr:twoCellAnchor>
  <xdr:twoCellAnchor editAs="oneCell">
    <xdr:from>
      <xdr:col>7</xdr:col>
      <xdr:colOff>79030</xdr:colOff>
      <xdr:row>12</xdr:row>
      <xdr:rowOff>1687606</xdr:rowOff>
    </xdr:from>
    <xdr:to>
      <xdr:col>7</xdr:col>
      <xdr:colOff>495760</xdr:colOff>
      <xdr:row>13</xdr:row>
      <xdr:rowOff>24616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45677" y="22810694"/>
          <a:ext cx="416730" cy="566980"/>
        </a:xfrm>
        <a:prstGeom prst="rect">
          <a:avLst/>
        </a:prstGeom>
      </xdr:spPr>
    </xdr:pic>
    <xdr:clientData/>
  </xdr:twoCellAnchor>
  <xdr:twoCellAnchor editAs="oneCell">
    <xdr:from>
      <xdr:col>7</xdr:col>
      <xdr:colOff>773206</xdr:colOff>
      <xdr:row>12</xdr:row>
      <xdr:rowOff>1848971</xdr:rowOff>
    </xdr:from>
    <xdr:to>
      <xdr:col>7</xdr:col>
      <xdr:colOff>1618080</xdr:colOff>
      <xdr:row>12</xdr:row>
      <xdr:rowOff>2195294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flipH="1">
          <a:off x="7339853" y="22972059"/>
          <a:ext cx="844874" cy="346323"/>
        </a:xfrm>
        <a:prstGeom prst="rect">
          <a:avLst/>
        </a:prstGeom>
      </xdr:spPr>
    </xdr:pic>
    <xdr:clientData/>
  </xdr:twoCellAnchor>
  <xdr:twoCellAnchor editAs="oneCell">
    <xdr:from>
      <xdr:col>7</xdr:col>
      <xdr:colOff>488576</xdr:colOff>
      <xdr:row>14</xdr:row>
      <xdr:rowOff>197225</xdr:rowOff>
    </xdr:from>
    <xdr:to>
      <xdr:col>7</xdr:col>
      <xdr:colOff>1333450</xdr:colOff>
      <xdr:row>14</xdr:row>
      <xdr:rowOff>543548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flipH="1">
          <a:off x="7055223" y="25780254"/>
          <a:ext cx="844874" cy="346323"/>
        </a:xfrm>
        <a:prstGeom prst="rect">
          <a:avLst/>
        </a:prstGeom>
      </xdr:spPr>
    </xdr:pic>
    <xdr:clientData/>
  </xdr:twoCellAnchor>
  <xdr:twoCellAnchor editAs="oneCell">
    <xdr:from>
      <xdr:col>7</xdr:col>
      <xdr:colOff>629769</xdr:colOff>
      <xdr:row>15</xdr:row>
      <xdr:rowOff>1761566</xdr:rowOff>
    </xdr:from>
    <xdr:to>
      <xdr:col>7</xdr:col>
      <xdr:colOff>1474643</xdr:colOff>
      <xdr:row>15</xdr:row>
      <xdr:rowOff>2107889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flipH="1">
          <a:off x="7196416" y="29574566"/>
          <a:ext cx="844874" cy="346323"/>
        </a:xfrm>
        <a:prstGeom prst="rect">
          <a:avLst/>
        </a:prstGeom>
      </xdr:spPr>
    </xdr:pic>
    <xdr:clientData/>
  </xdr:twoCellAnchor>
  <xdr:twoCellAnchor editAs="oneCell">
    <xdr:from>
      <xdr:col>7</xdr:col>
      <xdr:colOff>717177</xdr:colOff>
      <xdr:row>11</xdr:row>
      <xdr:rowOff>1826559</xdr:rowOff>
    </xdr:from>
    <xdr:to>
      <xdr:col>7</xdr:col>
      <xdr:colOff>1562051</xdr:colOff>
      <xdr:row>11</xdr:row>
      <xdr:rowOff>2172882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flipH="1">
          <a:off x="7283824" y="20719677"/>
          <a:ext cx="844874" cy="346323"/>
        </a:xfrm>
        <a:prstGeom prst="rect">
          <a:avLst/>
        </a:prstGeom>
      </xdr:spPr>
    </xdr:pic>
    <xdr:clientData/>
  </xdr:twoCellAnchor>
  <xdr:twoCellAnchor editAs="oneCell">
    <xdr:from>
      <xdr:col>7</xdr:col>
      <xdr:colOff>627529</xdr:colOff>
      <xdr:row>16</xdr:row>
      <xdr:rowOff>1624853</xdr:rowOff>
    </xdr:from>
    <xdr:to>
      <xdr:col>7</xdr:col>
      <xdr:colOff>1472403</xdr:colOff>
      <xdr:row>16</xdr:row>
      <xdr:rowOff>1971176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flipH="1">
          <a:off x="7194176" y="31667824"/>
          <a:ext cx="844874" cy="346323"/>
        </a:xfrm>
        <a:prstGeom prst="rect">
          <a:avLst/>
        </a:prstGeom>
      </xdr:spPr>
    </xdr:pic>
    <xdr:clientData/>
  </xdr:twoCellAnchor>
  <xdr:oneCellAnchor>
    <xdr:from>
      <xdr:col>8</xdr:col>
      <xdr:colOff>86177</xdr:colOff>
      <xdr:row>2</xdr:row>
      <xdr:rowOff>288774</xdr:rowOff>
    </xdr:from>
    <xdr:ext cx="1047708" cy="966107"/>
    <xdr:pic>
      <xdr:nvPicPr>
        <xdr:cNvPr id="2" name="Picture 1">
          <a:extLst>
            <a:ext uri="{FF2B5EF4-FFF2-40B4-BE49-F238E27FC236}">
              <a16:creationId xmlns:a16="http://schemas.microsoft.com/office/drawing/2014/main" id="{7DE083A8-49BA-4F87-B98D-4D0BCB662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811327" y="812649"/>
          <a:ext cx="1047708" cy="966107"/>
        </a:xfrm>
        <a:prstGeom prst="rect">
          <a:avLst/>
        </a:prstGeom>
      </xdr:spPr>
    </xdr:pic>
    <xdr:clientData/>
  </xdr:oneCellAnchor>
  <xdr:twoCellAnchor editAs="oneCell">
    <xdr:from>
      <xdr:col>8</xdr:col>
      <xdr:colOff>224072</xdr:colOff>
      <xdr:row>3</xdr:row>
      <xdr:rowOff>145677</xdr:rowOff>
    </xdr:from>
    <xdr:to>
      <xdr:col>8</xdr:col>
      <xdr:colOff>1326962</xdr:colOff>
      <xdr:row>4</xdr:row>
      <xdr:rowOff>7861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2DD1A3-FFA6-410B-B89A-9168F719D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404866" y="2218765"/>
          <a:ext cx="1102890" cy="1419802"/>
        </a:xfrm>
        <a:prstGeom prst="rect">
          <a:avLst/>
        </a:prstGeom>
      </xdr:spPr>
    </xdr:pic>
    <xdr:clientData/>
  </xdr:twoCellAnchor>
  <xdr:oneCellAnchor>
    <xdr:from>
      <xdr:col>8</xdr:col>
      <xdr:colOff>224072</xdr:colOff>
      <xdr:row>4</xdr:row>
      <xdr:rowOff>145677</xdr:rowOff>
    </xdr:from>
    <xdr:ext cx="1102890" cy="1419802"/>
    <xdr:pic>
      <xdr:nvPicPr>
        <xdr:cNvPr id="4" name="Picture 3">
          <a:extLst>
            <a:ext uri="{FF2B5EF4-FFF2-40B4-BE49-F238E27FC236}">
              <a16:creationId xmlns:a16="http://schemas.microsoft.com/office/drawing/2014/main" id="{0D3925F0-02FD-4CDA-B89C-C8BF2B10A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404866" y="2218765"/>
          <a:ext cx="1102890" cy="1419802"/>
        </a:xfrm>
        <a:prstGeom prst="rect">
          <a:avLst/>
        </a:prstGeom>
      </xdr:spPr>
    </xdr:pic>
    <xdr:clientData/>
  </xdr:oneCellAnchor>
  <xdr:oneCellAnchor>
    <xdr:from>
      <xdr:col>8</xdr:col>
      <xdr:colOff>224072</xdr:colOff>
      <xdr:row>4</xdr:row>
      <xdr:rowOff>145677</xdr:rowOff>
    </xdr:from>
    <xdr:ext cx="1102890" cy="1419802"/>
    <xdr:pic>
      <xdr:nvPicPr>
        <xdr:cNvPr id="5" name="Picture 4">
          <a:extLst>
            <a:ext uri="{FF2B5EF4-FFF2-40B4-BE49-F238E27FC236}">
              <a16:creationId xmlns:a16="http://schemas.microsoft.com/office/drawing/2014/main" id="{0951133B-58F8-4BDB-90CF-955BCBA41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404866" y="2218765"/>
          <a:ext cx="1102890" cy="1419802"/>
        </a:xfrm>
        <a:prstGeom prst="rect">
          <a:avLst/>
        </a:prstGeom>
      </xdr:spPr>
    </xdr:pic>
    <xdr:clientData/>
  </xdr:oneCellAnchor>
  <xdr:oneCellAnchor>
    <xdr:from>
      <xdr:col>8</xdr:col>
      <xdr:colOff>224118</xdr:colOff>
      <xdr:row>8</xdr:row>
      <xdr:rowOff>616323</xdr:rowOff>
    </xdr:from>
    <xdr:ext cx="1144382" cy="784412"/>
    <xdr:pic>
      <xdr:nvPicPr>
        <xdr:cNvPr id="9" name="Picture 8">
          <a:extLst>
            <a:ext uri="{FF2B5EF4-FFF2-40B4-BE49-F238E27FC236}">
              <a16:creationId xmlns:a16="http://schemas.microsoft.com/office/drawing/2014/main" id="{80740A94-E4AD-4600-8047-ED0A4B5A4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404912" y="12965205"/>
          <a:ext cx="1144382" cy="784412"/>
        </a:xfrm>
        <a:prstGeom prst="rect">
          <a:avLst/>
        </a:prstGeom>
      </xdr:spPr>
    </xdr:pic>
    <xdr:clientData/>
  </xdr:oneCellAnchor>
  <xdr:oneCellAnchor>
    <xdr:from>
      <xdr:col>8</xdr:col>
      <xdr:colOff>224118</xdr:colOff>
      <xdr:row>9</xdr:row>
      <xdr:rowOff>616323</xdr:rowOff>
    </xdr:from>
    <xdr:ext cx="1144382" cy="784412"/>
    <xdr:pic>
      <xdr:nvPicPr>
        <xdr:cNvPr id="10" name="Picture 9">
          <a:extLst>
            <a:ext uri="{FF2B5EF4-FFF2-40B4-BE49-F238E27FC236}">
              <a16:creationId xmlns:a16="http://schemas.microsoft.com/office/drawing/2014/main" id="{D40F7C00-7C84-4856-9916-8653D0AFA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416118" y="12939292"/>
          <a:ext cx="1144382" cy="784412"/>
        </a:xfrm>
        <a:prstGeom prst="rect">
          <a:avLst/>
        </a:prstGeom>
      </xdr:spPr>
    </xdr:pic>
    <xdr:clientData/>
  </xdr:oneCellAnchor>
  <xdr:oneCellAnchor>
    <xdr:from>
      <xdr:col>8</xdr:col>
      <xdr:colOff>224118</xdr:colOff>
      <xdr:row>10</xdr:row>
      <xdr:rowOff>616323</xdr:rowOff>
    </xdr:from>
    <xdr:ext cx="1144382" cy="784412"/>
    <xdr:pic>
      <xdr:nvPicPr>
        <xdr:cNvPr id="11" name="Picture 10">
          <a:extLst>
            <a:ext uri="{FF2B5EF4-FFF2-40B4-BE49-F238E27FC236}">
              <a16:creationId xmlns:a16="http://schemas.microsoft.com/office/drawing/2014/main" id="{79B510A5-73D8-49B3-926B-A08CFDFDD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416118" y="15165761"/>
          <a:ext cx="1144382" cy="784412"/>
        </a:xfrm>
        <a:prstGeom prst="rect">
          <a:avLst/>
        </a:prstGeom>
      </xdr:spPr>
    </xdr:pic>
    <xdr:clientData/>
  </xdr:oneCellAnchor>
  <xdr:twoCellAnchor editAs="oneCell">
    <xdr:from>
      <xdr:col>8</xdr:col>
      <xdr:colOff>142875</xdr:colOff>
      <xdr:row>11</xdr:row>
      <xdr:rowOff>273844</xdr:rowOff>
    </xdr:from>
    <xdr:to>
      <xdr:col>8</xdr:col>
      <xdr:colOff>1633258</xdr:colOff>
      <xdr:row>11</xdr:row>
      <xdr:rowOff>1858004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4BC2BD4-6762-4A67-87C0-E8270EADA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34875" y="19276219"/>
          <a:ext cx="1490383" cy="1584160"/>
        </a:xfrm>
        <a:prstGeom prst="rect">
          <a:avLst/>
        </a:prstGeom>
      </xdr:spPr>
    </xdr:pic>
    <xdr:clientData/>
  </xdr:twoCellAnchor>
  <xdr:oneCellAnchor>
    <xdr:from>
      <xdr:col>8</xdr:col>
      <xdr:colOff>142875</xdr:colOff>
      <xdr:row>12</xdr:row>
      <xdr:rowOff>273844</xdr:rowOff>
    </xdr:from>
    <xdr:ext cx="1490383" cy="1584160"/>
    <xdr:pic>
      <xdr:nvPicPr>
        <xdr:cNvPr id="13" name="Picture 12">
          <a:extLst>
            <a:ext uri="{FF2B5EF4-FFF2-40B4-BE49-F238E27FC236}">
              <a16:creationId xmlns:a16="http://schemas.microsoft.com/office/drawing/2014/main" id="{8C30EAD7-ADF5-4D47-B875-766FB4426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34875" y="19276219"/>
          <a:ext cx="1490383" cy="1584160"/>
        </a:xfrm>
        <a:prstGeom prst="rect">
          <a:avLst/>
        </a:prstGeom>
      </xdr:spPr>
    </xdr:pic>
    <xdr:clientData/>
  </xdr:oneCellAnchor>
  <xdr:twoCellAnchor editAs="oneCell">
    <xdr:from>
      <xdr:col>8</xdr:col>
      <xdr:colOff>130969</xdr:colOff>
      <xdr:row>13</xdr:row>
      <xdr:rowOff>678657</xdr:rowOff>
    </xdr:from>
    <xdr:to>
      <xdr:col>8</xdr:col>
      <xdr:colOff>1543015</xdr:colOff>
      <xdr:row>13</xdr:row>
      <xdr:rowOff>1328598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F83D63F-4DB9-4DE6-B512-5A4EEDD3A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322969" y="24133970"/>
          <a:ext cx="1412046" cy="649941"/>
        </a:xfrm>
        <a:prstGeom prst="rect">
          <a:avLst/>
        </a:prstGeom>
      </xdr:spPr>
    </xdr:pic>
    <xdr:clientData/>
  </xdr:twoCellAnchor>
  <xdr:twoCellAnchor editAs="oneCell">
    <xdr:from>
      <xdr:col>8</xdr:col>
      <xdr:colOff>204266</xdr:colOff>
      <xdr:row>6</xdr:row>
      <xdr:rowOff>142875</xdr:rowOff>
    </xdr:from>
    <xdr:to>
      <xdr:col>8</xdr:col>
      <xdr:colOff>1381125</xdr:colOff>
      <xdr:row>6</xdr:row>
      <xdr:rowOff>2070846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23DD97F-8F1A-41F0-9EB2-2FE4BB830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flipH="1">
          <a:off x="12396266" y="7965281"/>
          <a:ext cx="1176859" cy="1927971"/>
        </a:xfrm>
        <a:prstGeom prst="rect">
          <a:avLst/>
        </a:prstGeom>
      </xdr:spPr>
    </xdr:pic>
    <xdr:clientData/>
  </xdr:twoCellAnchor>
  <xdr:oneCellAnchor>
    <xdr:from>
      <xdr:col>8</xdr:col>
      <xdr:colOff>204266</xdr:colOff>
      <xdr:row>7</xdr:row>
      <xdr:rowOff>142875</xdr:rowOff>
    </xdr:from>
    <xdr:ext cx="1176859" cy="1927971"/>
    <xdr:pic>
      <xdr:nvPicPr>
        <xdr:cNvPr id="16" name="Picture 15">
          <a:extLst>
            <a:ext uri="{FF2B5EF4-FFF2-40B4-BE49-F238E27FC236}">
              <a16:creationId xmlns:a16="http://schemas.microsoft.com/office/drawing/2014/main" id="{D60BFA36-2B25-4CEC-BCB1-A77FDD466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flipH="1">
          <a:off x="12396266" y="7965281"/>
          <a:ext cx="1176859" cy="1927971"/>
        </a:xfrm>
        <a:prstGeom prst="rect">
          <a:avLst/>
        </a:prstGeom>
      </xdr:spPr>
    </xdr:pic>
    <xdr:clientData/>
  </xdr:oneCellAnchor>
  <xdr:twoCellAnchor editAs="oneCell">
    <xdr:from>
      <xdr:col>8</xdr:col>
      <xdr:colOff>311272</xdr:colOff>
      <xdr:row>5</xdr:row>
      <xdr:rowOff>190498</xdr:rowOff>
    </xdr:from>
    <xdr:to>
      <xdr:col>8</xdr:col>
      <xdr:colOff>1535906</xdr:colOff>
      <xdr:row>5</xdr:row>
      <xdr:rowOff>1793207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5064490-7135-DF28-4F07-81D718A3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503272" y="5834061"/>
          <a:ext cx="1224634" cy="1602709"/>
        </a:xfrm>
        <a:prstGeom prst="rect">
          <a:avLst/>
        </a:prstGeom>
      </xdr:spPr>
    </xdr:pic>
    <xdr:clientData/>
  </xdr:twoCellAnchor>
  <xdr:twoCellAnchor editAs="oneCell">
    <xdr:from>
      <xdr:col>8</xdr:col>
      <xdr:colOff>83344</xdr:colOff>
      <xdr:row>14</xdr:row>
      <xdr:rowOff>511969</xdr:rowOff>
    </xdr:from>
    <xdr:to>
      <xdr:col>8</xdr:col>
      <xdr:colOff>1562521</xdr:colOff>
      <xdr:row>14</xdr:row>
      <xdr:rowOff>1405848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E94ABC3-DCD0-4842-A9D6-3B4B9981B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870657" y="26193750"/>
          <a:ext cx="1479177" cy="893879"/>
        </a:xfrm>
        <a:prstGeom prst="rect">
          <a:avLst/>
        </a:prstGeom>
      </xdr:spPr>
    </xdr:pic>
    <xdr:clientData/>
  </xdr:twoCellAnchor>
  <xdr:oneCellAnchor>
    <xdr:from>
      <xdr:col>8</xdr:col>
      <xdr:colOff>83344</xdr:colOff>
      <xdr:row>15</xdr:row>
      <xdr:rowOff>511969</xdr:rowOff>
    </xdr:from>
    <xdr:ext cx="1479177" cy="893879"/>
    <xdr:pic>
      <xdr:nvPicPr>
        <xdr:cNvPr id="7" name="Picture 6">
          <a:extLst>
            <a:ext uri="{FF2B5EF4-FFF2-40B4-BE49-F238E27FC236}">
              <a16:creationId xmlns:a16="http://schemas.microsoft.com/office/drawing/2014/main" id="{93A1AA0C-1FCF-487E-8BA8-FA7A545AC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870657" y="26193750"/>
          <a:ext cx="1479177" cy="893879"/>
        </a:xfrm>
        <a:prstGeom prst="rect">
          <a:avLst/>
        </a:prstGeom>
      </xdr:spPr>
    </xdr:pic>
    <xdr:clientData/>
  </xdr:oneCellAnchor>
  <xdr:oneCellAnchor>
    <xdr:from>
      <xdr:col>8</xdr:col>
      <xdr:colOff>83344</xdr:colOff>
      <xdr:row>16</xdr:row>
      <xdr:rowOff>511969</xdr:rowOff>
    </xdr:from>
    <xdr:ext cx="1479177" cy="893879"/>
    <xdr:pic>
      <xdr:nvPicPr>
        <xdr:cNvPr id="8" name="Picture 7">
          <a:extLst>
            <a:ext uri="{FF2B5EF4-FFF2-40B4-BE49-F238E27FC236}">
              <a16:creationId xmlns:a16="http://schemas.microsoft.com/office/drawing/2014/main" id="{8589B914-34E5-463F-AA23-7E4692291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870657" y="28420219"/>
          <a:ext cx="1479177" cy="89387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33"/>
  <sheetViews>
    <sheetView tabSelected="1" topLeftCell="D17" zoomScale="80" zoomScaleNormal="80" zoomScaleSheetLayoutView="85" workbookViewId="0">
      <selection activeCell="O18" sqref="O18"/>
    </sheetView>
  </sheetViews>
  <sheetFormatPr defaultRowHeight="15.75" x14ac:dyDescent="0.25"/>
  <cols>
    <col min="1" max="1" width="6.28515625" style="8" bestFit="1" customWidth="1"/>
    <col min="2" max="2" width="16.28515625" style="8" customWidth="1"/>
    <col min="3" max="3" width="34.5703125" style="8" customWidth="1"/>
    <col min="4" max="4" width="55.5703125" style="8" customWidth="1"/>
    <col min="5" max="6" width="17.7109375" style="8" customWidth="1"/>
    <col min="7" max="7" width="17.7109375" style="19" customWidth="1"/>
    <col min="8" max="10" width="26" style="8" customWidth="1"/>
    <col min="11" max="11" width="8.140625" style="8" customWidth="1"/>
    <col min="12" max="12" width="1.42578125" style="8" customWidth="1"/>
    <col min="13" max="13" width="33.5703125" style="8" hidden="1" customWidth="1"/>
    <col min="14" max="16384" width="9.140625" style="8"/>
  </cols>
  <sheetData>
    <row r="1" spans="1:13" ht="26.25" customHeight="1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6"/>
      <c r="J1" s="26"/>
      <c r="K1" s="7"/>
      <c r="L1" s="7"/>
      <c r="M1" s="7"/>
    </row>
    <row r="2" spans="1:13" x14ac:dyDescent="0.25">
      <c r="A2" s="1" t="s">
        <v>4</v>
      </c>
      <c r="B2" s="1" t="s">
        <v>0</v>
      </c>
      <c r="C2" s="1" t="s">
        <v>1</v>
      </c>
      <c r="D2" s="1" t="s">
        <v>2</v>
      </c>
      <c r="E2" s="1" t="s">
        <v>3</v>
      </c>
      <c r="F2" s="1" t="s">
        <v>44</v>
      </c>
      <c r="G2" s="27" t="s">
        <v>45</v>
      </c>
      <c r="H2" s="1" t="s">
        <v>6</v>
      </c>
      <c r="I2" s="11" t="s">
        <v>41</v>
      </c>
      <c r="J2" s="11" t="s">
        <v>42</v>
      </c>
      <c r="K2" s="2"/>
      <c r="L2" s="2"/>
      <c r="M2" s="2"/>
    </row>
    <row r="3" spans="1:13" ht="120.75" x14ac:dyDescent="0.25">
      <c r="A3" s="3">
        <v>1</v>
      </c>
      <c r="B3" s="3" t="s">
        <v>7</v>
      </c>
      <c r="C3" s="4" t="s">
        <v>5</v>
      </c>
      <c r="D3" s="5" t="s">
        <v>33</v>
      </c>
      <c r="E3" s="5">
        <v>29</v>
      </c>
      <c r="F3" s="5">
        <v>27531</v>
      </c>
      <c r="G3" s="28">
        <f>F3*E3</f>
        <v>798399</v>
      </c>
      <c r="H3" s="5"/>
      <c r="I3" s="12"/>
      <c r="J3" s="13" t="s">
        <v>43</v>
      </c>
    </row>
    <row r="4" spans="1:13" ht="122.25" customHeight="1" x14ac:dyDescent="0.25">
      <c r="A4" s="3">
        <v>2</v>
      </c>
      <c r="B4" s="3" t="s">
        <v>8</v>
      </c>
      <c r="C4" s="4" t="s">
        <v>13</v>
      </c>
      <c r="D4" s="5" t="s">
        <v>34</v>
      </c>
      <c r="E4" s="3">
        <v>7</v>
      </c>
      <c r="F4" s="5">
        <v>17389</v>
      </c>
      <c r="G4" s="28">
        <f t="shared" ref="G4:G18" si="0">F4*E4</f>
        <v>121723</v>
      </c>
      <c r="H4" s="10"/>
      <c r="I4" s="14"/>
      <c r="J4" s="13" t="s">
        <v>46</v>
      </c>
    </row>
    <row r="5" spans="1:13" ht="159.75" customHeight="1" x14ac:dyDescent="0.25">
      <c r="A5" s="3">
        <v>3</v>
      </c>
      <c r="B5" s="3" t="s">
        <v>9</v>
      </c>
      <c r="C5" s="4" t="s">
        <v>13</v>
      </c>
      <c r="D5" s="5" t="s">
        <v>35</v>
      </c>
      <c r="E5" s="3">
        <v>6</v>
      </c>
      <c r="F5" s="5">
        <v>17389</v>
      </c>
      <c r="G5" s="28">
        <f t="shared" si="0"/>
        <v>104334</v>
      </c>
      <c r="H5" s="10"/>
      <c r="I5" s="14"/>
      <c r="J5" s="13" t="s">
        <v>46</v>
      </c>
    </row>
    <row r="6" spans="1:13" ht="171.75" customHeight="1" x14ac:dyDescent="0.25">
      <c r="A6" s="3">
        <v>4</v>
      </c>
      <c r="B6" s="3" t="s">
        <v>10</v>
      </c>
      <c r="C6" s="4" t="s">
        <v>13</v>
      </c>
      <c r="D6" s="5" t="s">
        <v>36</v>
      </c>
      <c r="E6" s="3">
        <v>22</v>
      </c>
      <c r="F6" s="5">
        <v>16278</v>
      </c>
      <c r="G6" s="28">
        <f t="shared" si="0"/>
        <v>358116</v>
      </c>
      <c r="H6" s="10"/>
      <c r="I6" s="14"/>
      <c r="J6" s="13" t="s">
        <v>46</v>
      </c>
    </row>
    <row r="7" spans="1:13" ht="177" customHeight="1" x14ac:dyDescent="0.25">
      <c r="A7" s="3">
        <v>5</v>
      </c>
      <c r="B7" s="3" t="s">
        <v>11</v>
      </c>
      <c r="C7" s="4" t="s">
        <v>31</v>
      </c>
      <c r="D7" s="5" t="s">
        <v>37</v>
      </c>
      <c r="E7" s="3">
        <v>5</v>
      </c>
      <c r="F7" s="5">
        <v>18167</v>
      </c>
      <c r="G7" s="28">
        <f t="shared" si="0"/>
        <v>90835</v>
      </c>
      <c r="H7" s="10"/>
      <c r="I7" s="14"/>
      <c r="J7" s="13" t="s">
        <v>54</v>
      </c>
    </row>
    <row r="8" spans="1:13" ht="177" customHeight="1" x14ac:dyDescent="0.25">
      <c r="A8" s="3"/>
      <c r="B8" s="3" t="s">
        <v>15</v>
      </c>
      <c r="C8" s="4" t="s">
        <v>31</v>
      </c>
      <c r="D8" s="5" t="s">
        <v>38</v>
      </c>
      <c r="E8" s="3">
        <v>4</v>
      </c>
      <c r="F8" s="5">
        <v>18167</v>
      </c>
      <c r="G8" s="28">
        <f t="shared" si="0"/>
        <v>72668</v>
      </c>
      <c r="H8" s="10"/>
      <c r="I8" s="14"/>
      <c r="J8" s="13" t="s">
        <v>54</v>
      </c>
    </row>
    <row r="9" spans="1:13" ht="175.5" customHeight="1" x14ac:dyDescent="0.25">
      <c r="A9" s="3">
        <v>6</v>
      </c>
      <c r="B9" s="3" t="s">
        <v>12</v>
      </c>
      <c r="C9" s="4" t="s">
        <v>16</v>
      </c>
      <c r="D9" s="9" t="s">
        <v>39</v>
      </c>
      <c r="E9" s="3">
        <v>1</v>
      </c>
      <c r="F9" s="5">
        <v>152469</v>
      </c>
      <c r="G9" s="28">
        <f t="shared" si="0"/>
        <v>152469</v>
      </c>
      <c r="H9" s="10"/>
      <c r="I9" s="15"/>
      <c r="J9" s="13" t="s">
        <v>50</v>
      </c>
    </row>
    <row r="10" spans="1:13" ht="175.5" customHeight="1" x14ac:dyDescent="0.25">
      <c r="A10" s="3">
        <v>6</v>
      </c>
      <c r="B10" s="3" t="s">
        <v>17</v>
      </c>
      <c r="C10" s="4" t="s">
        <v>30</v>
      </c>
      <c r="D10" s="9" t="s">
        <v>39</v>
      </c>
      <c r="E10" s="3">
        <v>1</v>
      </c>
      <c r="F10" s="5">
        <v>75111</v>
      </c>
      <c r="G10" s="28">
        <f t="shared" si="0"/>
        <v>75111</v>
      </c>
      <c r="H10" s="10"/>
      <c r="I10" s="15"/>
      <c r="J10" s="13" t="s">
        <v>49</v>
      </c>
    </row>
    <row r="11" spans="1:13" ht="175.5" customHeight="1" x14ac:dyDescent="0.25">
      <c r="A11" s="3">
        <v>6</v>
      </c>
      <c r="B11" s="3" t="s">
        <v>18</v>
      </c>
      <c r="C11" s="4"/>
      <c r="D11" s="9" t="s">
        <v>39</v>
      </c>
      <c r="E11" s="3">
        <v>1</v>
      </c>
      <c r="F11" s="5">
        <v>195679</v>
      </c>
      <c r="G11" s="28">
        <f t="shared" si="0"/>
        <v>195679</v>
      </c>
      <c r="H11" s="10"/>
      <c r="I11" s="15"/>
      <c r="J11" s="13" t="s">
        <v>48</v>
      </c>
    </row>
    <row r="12" spans="1:13" ht="175.5" customHeight="1" x14ac:dyDescent="0.25">
      <c r="A12" s="3"/>
      <c r="B12" s="3" t="s">
        <v>19</v>
      </c>
      <c r="C12" s="4" t="s">
        <v>21</v>
      </c>
      <c r="D12" s="5" t="s">
        <v>32</v>
      </c>
      <c r="E12" s="3">
        <v>2</v>
      </c>
      <c r="F12" s="5">
        <v>43222</v>
      </c>
      <c r="G12" s="28">
        <f t="shared" si="0"/>
        <v>86444</v>
      </c>
      <c r="H12" s="10"/>
      <c r="I12" s="10"/>
      <c r="J12" s="29" t="s">
        <v>51</v>
      </c>
    </row>
    <row r="13" spans="1:13" ht="175.5" customHeight="1" x14ac:dyDescent="0.25">
      <c r="A13" s="3"/>
      <c r="B13" s="3" t="s">
        <v>20</v>
      </c>
      <c r="C13" s="4" t="s">
        <v>22</v>
      </c>
      <c r="D13" s="5" t="s">
        <v>32</v>
      </c>
      <c r="E13" s="3">
        <v>2</v>
      </c>
      <c r="F13" s="5">
        <v>29056</v>
      </c>
      <c r="G13" s="28">
        <f t="shared" si="0"/>
        <v>58112</v>
      </c>
      <c r="H13" s="10"/>
      <c r="I13" s="10"/>
      <c r="J13" s="29" t="s">
        <v>52</v>
      </c>
    </row>
    <row r="14" spans="1:13" ht="175.5" customHeight="1" x14ac:dyDescent="0.25">
      <c r="A14" s="3"/>
      <c r="B14" s="3" t="s">
        <v>23</v>
      </c>
      <c r="C14" s="4" t="s">
        <v>24</v>
      </c>
      <c r="D14" s="5" t="s">
        <v>32</v>
      </c>
      <c r="E14" s="3">
        <v>1</v>
      </c>
      <c r="F14" s="5">
        <v>89111</v>
      </c>
      <c r="G14" s="28">
        <f t="shared" si="0"/>
        <v>89111</v>
      </c>
      <c r="H14" s="10"/>
      <c r="I14" s="10"/>
      <c r="J14" s="29" t="s">
        <v>53</v>
      </c>
    </row>
    <row r="15" spans="1:13" ht="175.5" customHeight="1" x14ac:dyDescent="0.25">
      <c r="A15" s="3"/>
      <c r="B15" s="3" t="s">
        <v>25</v>
      </c>
      <c r="C15" s="4"/>
      <c r="D15" s="5" t="s">
        <v>32</v>
      </c>
      <c r="E15" s="3">
        <v>1</v>
      </c>
      <c r="F15" s="5">
        <v>249769</v>
      </c>
      <c r="G15" s="28">
        <f t="shared" si="0"/>
        <v>249769</v>
      </c>
      <c r="H15" s="10"/>
      <c r="I15" s="10"/>
      <c r="J15" s="29" t="s">
        <v>77</v>
      </c>
    </row>
    <row r="16" spans="1:13" ht="175.5" customHeight="1" x14ac:dyDescent="0.25">
      <c r="A16" s="3"/>
      <c r="B16" s="3" t="s">
        <v>26</v>
      </c>
      <c r="C16" s="4"/>
      <c r="D16" s="5" t="s">
        <v>32</v>
      </c>
      <c r="E16" s="3">
        <v>1</v>
      </c>
      <c r="F16" s="5">
        <v>249769</v>
      </c>
      <c r="G16" s="28">
        <f t="shared" si="0"/>
        <v>249769</v>
      </c>
      <c r="H16" s="10"/>
      <c r="I16" s="10"/>
      <c r="J16" s="29" t="s">
        <v>76</v>
      </c>
    </row>
    <row r="17" spans="1:10" ht="175.5" customHeight="1" x14ac:dyDescent="0.25">
      <c r="A17" s="10"/>
      <c r="B17" s="3" t="s">
        <v>27</v>
      </c>
      <c r="C17" s="4"/>
      <c r="D17" s="5" t="s">
        <v>32</v>
      </c>
      <c r="E17" s="3">
        <v>1</v>
      </c>
      <c r="F17" s="5">
        <v>141187</v>
      </c>
      <c r="G17" s="28">
        <f t="shared" si="0"/>
        <v>141187</v>
      </c>
      <c r="H17" s="10"/>
      <c r="I17" s="10"/>
      <c r="J17" s="29" t="s">
        <v>78</v>
      </c>
    </row>
    <row r="18" spans="1:10" ht="104.25" customHeight="1" x14ac:dyDescent="0.25">
      <c r="A18" s="3">
        <v>7</v>
      </c>
      <c r="B18" s="3" t="s">
        <v>28</v>
      </c>
      <c r="C18" s="4" t="s">
        <v>29</v>
      </c>
      <c r="D18" s="6" t="s">
        <v>40</v>
      </c>
      <c r="E18" s="3">
        <v>1</v>
      </c>
      <c r="F18" s="5">
        <v>0</v>
      </c>
      <c r="G18" s="28">
        <f t="shared" si="0"/>
        <v>0</v>
      </c>
      <c r="H18" s="10"/>
      <c r="I18" s="10" t="s">
        <v>47</v>
      </c>
      <c r="J18" s="10"/>
    </row>
    <row r="19" spans="1:10" x14ac:dyDescent="0.25">
      <c r="A19" s="16"/>
      <c r="B19" s="16"/>
      <c r="C19" s="16"/>
      <c r="D19" s="16"/>
      <c r="E19" s="16"/>
      <c r="F19" s="17" t="s">
        <v>55</v>
      </c>
      <c r="G19" s="17">
        <f>SUM(G3:G18)</f>
        <v>2843726</v>
      </c>
      <c r="H19" s="16"/>
      <c r="I19" s="1"/>
      <c r="J19" s="1"/>
    </row>
    <row r="20" spans="1:10" x14ac:dyDescent="0.25">
      <c r="F20" s="24" t="s">
        <v>56</v>
      </c>
      <c r="G20" s="24">
        <f>G19*18%</f>
        <v>511870.68</v>
      </c>
    </row>
    <row r="21" spans="1:10" x14ac:dyDescent="0.25">
      <c r="F21" s="18" t="s">
        <v>45</v>
      </c>
      <c r="G21" s="18">
        <f>G19+G20</f>
        <v>3355596.68</v>
      </c>
    </row>
    <row r="24" spans="1:10" x14ac:dyDescent="0.25">
      <c r="A24" s="23" t="s">
        <v>57</v>
      </c>
      <c r="B24" s="23"/>
      <c r="C24" s="23"/>
      <c r="D24" s="23"/>
      <c r="E24" s="23"/>
      <c r="F24" s="23"/>
      <c r="G24" s="23"/>
      <c r="H24" s="23"/>
    </row>
    <row r="25" spans="1:10" x14ac:dyDescent="0.25">
      <c r="A25" s="21">
        <v>1</v>
      </c>
      <c r="B25" s="20" t="s">
        <v>58</v>
      </c>
      <c r="C25" s="22" t="s">
        <v>59</v>
      </c>
      <c r="D25" s="22"/>
      <c r="E25" s="22"/>
      <c r="F25" s="22"/>
      <c r="G25" s="22"/>
      <c r="H25" s="22"/>
    </row>
    <row r="26" spans="1:10" x14ac:dyDescent="0.25">
      <c r="A26" s="21">
        <v>2</v>
      </c>
      <c r="B26" s="20" t="s">
        <v>60</v>
      </c>
      <c r="C26" s="22" t="s">
        <v>61</v>
      </c>
      <c r="D26" s="22"/>
      <c r="E26" s="22"/>
      <c r="F26" s="22"/>
      <c r="G26" s="22"/>
      <c r="H26" s="22"/>
    </row>
    <row r="27" spans="1:10" x14ac:dyDescent="0.25">
      <c r="A27" s="21">
        <v>3</v>
      </c>
      <c r="B27" s="20" t="s">
        <v>62</v>
      </c>
      <c r="C27" s="22" t="s">
        <v>63</v>
      </c>
      <c r="D27" s="22"/>
      <c r="E27" s="22"/>
      <c r="F27" s="22"/>
      <c r="G27" s="22"/>
      <c r="H27" s="22"/>
    </row>
    <row r="28" spans="1:10" x14ac:dyDescent="0.25">
      <c r="A28" s="21">
        <v>4</v>
      </c>
      <c r="B28" s="20" t="s">
        <v>64</v>
      </c>
      <c r="C28" s="22" t="s">
        <v>65</v>
      </c>
      <c r="D28" s="22"/>
      <c r="E28" s="22"/>
      <c r="F28" s="22"/>
      <c r="G28" s="22"/>
      <c r="H28" s="22"/>
    </row>
    <row r="29" spans="1:10" x14ac:dyDescent="0.25">
      <c r="A29" s="21">
        <v>5</v>
      </c>
      <c r="B29" s="20" t="s">
        <v>66</v>
      </c>
      <c r="C29" s="22" t="s">
        <v>67</v>
      </c>
      <c r="D29" s="22"/>
      <c r="E29" s="22"/>
      <c r="F29" s="22"/>
      <c r="G29" s="22"/>
      <c r="H29" s="22"/>
    </row>
    <row r="30" spans="1:10" ht="38.25" x14ac:dyDescent="0.25">
      <c r="A30" s="21">
        <v>6</v>
      </c>
      <c r="B30" s="20" t="s">
        <v>68</v>
      </c>
      <c r="C30" s="22" t="s">
        <v>69</v>
      </c>
      <c r="D30" s="22"/>
      <c r="E30" s="22"/>
      <c r="F30" s="22"/>
      <c r="G30" s="22"/>
      <c r="H30" s="22"/>
    </row>
    <row r="31" spans="1:10" x14ac:dyDescent="0.25">
      <c r="A31" s="21">
        <v>7</v>
      </c>
      <c r="B31" s="20" t="s">
        <v>70</v>
      </c>
      <c r="C31" s="22" t="s">
        <v>71</v>
      </c>
      <c r="D31" s="22"/>
      <c r="E31" s="22"/>
      <c r="F31" s="22"/>
      <c r="G31" s="22"/>
      <c r="H31" s="22"/>
    </row>
    <row r="32" spans="1:10" x14ac:dyDescent="0.25">
      <c r="A32" s="21">
        <v>8</v>
      </c>
      <c r="B32" s="20" t="s">
        <v>72</v>
      </c>
      <c r="C32" s="22" t="s">
        <v>73</v>
      </c>
      <c r="D32" s="22"/>
      <c r="E32" s="22"/>
      <c r="F32" s="22"/>
      <c r="G32" s="22"/>
      <c r="H32" s="22"/>
    </row>
    <row r="33" spans="1:8" x14ac:dyDescent="0.25">
      <c r="A33" s="21">
        <v>9</v>
      </c>
      <c r="B33" s="20" t="s">
        <v>74</v>
      </c>
      <c r="C33" s="22" t="s">
        <v>75</v>
      </c>
      <c r="D33" s="22"/>
      <c r="E33" s="22"/>
      <c r="F33" s="22"/>
      <c r="G33" s="22"/>
      <c r="H33" s="22"/>
    </row>
  </sheetData>
  <mergeCells count="11">
    <mergeCell ref="A1:H1"/>
    <mergeCell ref="A24:H24"/>
    <mergeCell ref="C25:H25"/>
    <mergeCell ref="C26:H26"/>
    <mergeCell ref="C32:H32"/>
    <mergeCell ref="C33:H33"/>
    <mergeCell ref="C27:H27"/>
    <mergeCell ref="C28:H28"/>
    <mergeCell ref="C29:H29"/>
    <mergeCell ref="C30:H30"/>
    <mergeCell ref="C31:H31"/>
  </mergeCells>
  <phoneticPr fontId="18" type="noConversion"/>
  <pageMargins left="0.7" right="0.7" top="0.75" bottom="0.75" header="0.3" footer="0.3"/>
  <pageSetup paperSize="9" scale="47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B0BEFAB664AF44AE448C43DB19A8FE" ma:contentTypeVersion="17" ma:contentTypeDescription="Create a new document." ma:contentTypeScope="" ma:versionID="eb15721b27800c446bc6e2d7c1a9f25c">
  <xsd:schema xmlns:xsd="http://www.w3.org/2001/XMLSchema" xmlns:xs="http://www.w3.org/2001/XMLSchema" xmlns:p="http://schemas.microsoft.com/office/2006/metadata/properties" xmlns:ns2="3011f1d9-ece4-4390-96f7-daaa79bcabf9" xmlns:ns3="c0a91ddb-3419-4987-9cf9-5df1996104f2" targetNamespace="http://schemas.microsoft.com/office/2006/metadata/properties" ma:root="true" ma:fieldsID="0807333380a0dd668e107ea72ea6f824" ns2:_="" ns3:_="">
    <xsd:import namespace="3011f1d9-ece4-4390-96f7-daaa79bcabf9"/>
    <xsd:import namespace="c0a91ddb-3419-4987-9cf9-5df1996104f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DateUploaded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1f1d9-ece4-4390-96f7-daaa79bcab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DateUploaded" ma:index="18" nillable="true" ma:displayName="Date Uploaded" ma:format="DateOnly" ma:internalName="DateUploaded">
      <xsd:simpleType>
        <xsd:restriction base="dms:DateTime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6351c55f-eaea-4af4-b1db-3a2b7d5973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a91ddb-3419-4987-9cf9-5df1996104f2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53aecd6a-87ec-4c36-a0e5-5b904ba7345e}" ma:internalName="TaxCatchAll" ma:showField="CatchAllData" ma:web="c0a91ddb-3419-4987-9cf9-5df1996104f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eUploaded xmlns="3011f1d9-ece4-4390-96f7-daaa79bcabf9" xsi:nil="true"/>
    <TaxCatchAll xmlns="c0a91ddb-3419-4987-9cf9-5df1996104f2" xsi:nil="true"/>
    <lcf76f155ced4ddcb4097134ff3c332f xmlns="3011f1d9-ece4-4390-96f7-daaa79bcabf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BD49E86-16E6-49C9-9AED-42CF8DF0D6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11f1d9-ece4-4390-96f7-daaa79bcabf9"/>
    <ds:schemaRef ds:uri="c0a91ddb-3419-4987-9cf9-5df1996104f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97323E7-6198-4B81-A0AE-C8C070E0683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EF14156-369C-4910-9958-39C3EC4B9BF1}">
  <ds:schemaRefs>
    <ds:schemaRef ds:uri="http://schemas.microsoft.com/office/2006/metadata/properties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purl.org/dc/elements/1.1/"/>
    <ds:schemaRef ds:uri="http://schemas.microsoft.com/office/infopath/2007/PartnerControls"/>
    <ds:schemaRef ds:uri="c0a91ddb-3419-4987-9cf9-5df1996104f2"/>
    <ds:schemaRef ds:uri="3011f1d9-ece4-4390-96f7-daaa79bcabf9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FURNITURE</vt:lpstr>
      <vt:lpstr>FURNITURE!Print_Area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Labitoria</dc:creator>
  <cp:lastModifiedBy>Zaheer Rathod</cp:lastModifiedBy>
  <cp:lastPrinted>2024-01-20T08:35:25Z</cp:lastPrinted>
  <dcterms:created xsi:type="dcterms:W3CDTF">2014-04-10T08:20:31Z</dcterms:created>
  <dcterms:modified xsi:type="dcterms:W3CDTF">2024-02-12T05:45:31Z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0x010100ACB0BEFAB664AF44AE448C43DB19A8FE</vt:lpwstr>
  </property>
  <property fmtid="{D5CDD505-2E9C-101B-9397-08002B2CF9AE}" pid="3" name="MediaServiceImageTags">
    <vt:lpwstr/>
  </property>
</Properties>
</file>