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new client\new client\Travel food service\2024\March\"/>
    </mc:Choice>
  </mc:AlternateContent>
  <xr:revisionPtr revIDLastSave="0" documentId="13_ncr:1_{DB38ACB1-ED49-4B82-ABF5-E2119828CD29}" xr6:coauthVersionLast="47" xr6:coauthVersionMax="47" xr10:uidLastSave="{00000000-0000-0000-0000-000000000000}"/>
  <bookViews>
    <workbookView xWindow="-93" yWindow="-93" windowWidth="21520" windowHeight="128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 s="1"/>
  <c r="H11" i="1" l="1"/>
  <c r="H12" i="1" s="1"/>
  <c r="H13" i="1" l="1"/>
  <c r="H15" i="1"/>
  <c r="H16" i="1" s="1"/>
  <c r="H17" i="1" s="1"/>
</calcChain>
</file>

<file path=xl/sharedStrings.xml><?xml version="1.0" encoding="utf-8"?>
<sst xmlns="http://schemas.openxmlformats.org/spreadsheetml/2006/main" count="13" uniqueCount="13">
  <si>
    <t>S.No.</t>
  </si>
  <si>
    <t xml:space="preserve">Particular </t>
  </si>
  <si>
    <t xml:space="preserve">Reference pic </t>
  </si>
  <si>
    <t xml:space="preserve">Qty </t>
  </si>
  <si>
    <t xml:space="preserve">amount </t>
  </si>
  <si>
    <t xml:space="preserve">Chair plastic without cushion seat </t>
  </si>
  <si>
    <t>Rate</t>
  </si>
  <si>
    <t>Discount @ 6%</t>
  </si>
  <si>
    <t>Packing @ 5%</t>
  </si>
  <si>
    <t xml:space="preserve">Transportation charges </t>
  </si>
  <si>
    <t>GST @ 18%</t>
  </si>
  <si>
    <t>Grand Total</t>
  </si>
  <si>
    <t>CURRY KITCHEN KOLKATA - 0466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</si>
</sst>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1" xfId="0" applyFill="1" applyBorder="1"/>
    <xf numFmtId="0" fontId="0" fillId="0" borderId="9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131233</xdr:colOff>
      <xdr:row>8</xdr:row>
      <xdr:rowOff>94111</xdr:rowOff>
    </xdr:from>
    <xdr:to>
      <xdr:col>4</xdr:col>
      <xdr:colOff>2315636</xdr:colOff>
      <xdr:row>8</xdr:row>
      <xdr:rowOff>1475011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A8CAEE-DC7B-4387-DDD6-24C047F48D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987" b="14058"/>
        <a:stretch/>
      </xdr:blipFill>
      <xdr:spPr>
        <a:xfrm rot="16200000">
          <a:off x="4469985" y="420492"/>
          <a:ext cx="1380900" cy="2184403"/>
        </a:xfrm>
        <a:prstGeom prst="rect">
          <a:avLst/>
        </a:prstGeom>
      </xdr:spPr>
    </xdr:pic>
    <xdr:clientData/>
  </xdr:twoCellAnchor>
  <xdr:twoCellAnchor editAs="oneCell">
    <xdr:from>
      <xdr:col>3</xdr:col>
      <xdr:colOff>1464733</xdr:colOff>
      <xdr:row>2</xdr:row>
      <xdr:rowOff>102578</xdr:rowOff>
    </xdr:from>
    <xdr:to>
      <xdr:col>5</xdr:col>
      <xdr:colOff>61466</xdr:colOff>
      <xdr:row>4</xdr:row>
      <xdr:rowOff>98512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B20D334-B004-4580-BD1F-D2043CF47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95133" y="466645"/>
          <a:ext cx="3126400" cy="3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334433</xdr:colOff>
      <xdr:row>0</xdr:row>
      <xdr:rowOff>127978</xdr:rowOff>
    </xdr:from>
    <xdr:to>
      <xdr:col>4</xdr:col>
      <xdr:colOff>1709290</xdr:colOff>
      <xdr:row>2</xdr:row>
      <xdr:rowOff>65797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E3D015A-6EEC-4916-B008-EAB528574759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1433" y="127978"/>
          <a:ext cx="1374857" cy="3018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H17"/>
  <sheetViews>
    <sheetView tabSelected="1" topLeftCell="A3" workbookViewId="0">
      <selection activeCell="C6" sqref="C6:H7"/>
    </sheetView>
  </sheetViews>
  <sheetFormatPr defaultRowHeight="14.35" x14ac:dyDescent="0.5"/>
  <cols>
    <col min="4" max="4" width="27.87890625" bestFit="1" customWidth="1"/>
    <col min="5" max="5" width="35.05859375" customWidth="1"/>
    <col min="8" max="8" width="11" style="1" bestFit="1" customWidth="1"/>
  </cols>
  <sheetData>
    <row r="5" spans="3:8" ht="14.7" thickBot="1" x14ac:dyDescent="0.55000000000000004"/>
    <row r="6" spans="3:8" x14ac:dyDescent="0.5">
      <c r="C6" s="7" t="s">
        <v>12</v>
      </c>
      <c r="D6" s="8"/>
      <c r="E6" s="8"/>
      <c r="F6" s="8"/>
      <c r="G6" s="8"/>
      <c r="H6" s="9"/>
    </row>
    <row r="7" spans="3:8" x14ac:dyDescent="0.5">
      <c r="C7" s="10"/>
      <c r="D7" s="6"/>
      <c r="E7" s="6"/>
      <c r="F7" s="6"/>
      <c r="G7" s="6"/>
      <c r="H7" s="11"/>
    </row>
    <row r="8" spans="3:8" s="2" customFormat="1" x14ac:dyDescent="0.5">
      <c r="C8" s="12" t="s">
        <v>0</v>
      </c>
      <c r="D8" s="3" t="s">
        <v>1</v>
      </c>
      <c r="E8" s="3" t="s">
        <v>2</v>
      </c>
      <c r="F8" s="3" t="s">
        <v>3</v>
      </c>
      <c r="G8" s="3" t="s">
        <v>6</v>
      </c>
      <c r="H8" s="13" t="s">
        <v>4</v>
      </c>
    </row>
    <row r="9" spans="3:8" s="2" customFormat="1" ht="119.7" customHeight="1" x14ac:dyDescent="0.5">
      <c r="C9" s="12">
        <v>1</v>
      </c>
      <c r="D9" s="3" t="s">
        <v>5</v>
      </c>
      <c r="E9" s="3"/>
      <c r="F9" s="3">
        <v>40</v>
      </c>
      <c r="G9" s="3">
        <v>2050</v>
      </c>
      <c r="H9" s="13">
        <f>G9*F9</f>
        <v>82000</v>
      </c>
    </row>
    <row r="10" spans="3:8" x14ac:dyDescent="0.5">
      <c r="C10" s="14"/>
      <c r="D10" s="4"/>
      <c r="E10" s="4"/>
      <c r="F10" s="4"/>
      <c r="G10" s="4"/>
      <c r="H10" s="18">
        <f>SUM(H9)</f>
        <v>82000</v>
      </c>
    </row>
    <row r="11" spans="3:8" x14ac:dyDescent="0.5">
      <c r="C11" s="14"/>
      <c r="D11" s="4"/>
      <c r="E11" s="4" t="s">
        <v>7</v>
      </c>
      <c r="F11" s="4"/>
      <c r="G11" s="4"/>
      <c r="H11" s="18">
        <f>H10*6%</f>
        <v>4920</v>
      </c>
    </row>
    <row r="12" spans="3:8" x14ac:dyDescent="0.5">
      <c r="C12" s="14"/>
      <c r="D12" s="4"/>
      <c r="E12" s="4"/>
      <c r="F12" s="4"/>
      <c r="G12" s="4"/>
      <c r="H12" s="18">
        <f>H10-H11</f>
        <v>77080</v>
      </c>
    </row>
    <row r="13" spans="3:8" x14ac:dyDescent="0.5">
      <c r="C13" s="14"/>
      <c r="D13" s="4"/>
      <c r="E13" s="4" t="s">
        <v>8</v>
      </c>
      <c r="F13" s="4"/>
      <c r="G13" s="4"/>
      <c r="H13" s="18">
        <f>H12*5%</f>
        <v>3854</v>
      </c>
    </row>
    <row r="14" spans="3:8" x14ac:dyDescent="0.5">
      <c r="C14" s="14"/>
      <c r="D14" s="4"/>
      <c r="E14" s="4" t="s">
        <v>9</v>
      </c>
      <c r="F14" s="4"/>
      <c r="G14" s="4"/>
      <c r="H14" s="18">
        <v>9000</v>
      </c>
    </row>
    <row r="15" spans="3:8" x14ac:dyDescent="0.5">
      <c r="C15" s="14"/>
      <c r="D15" s="4"/>
      <c r="E15" s="5"/>
      <c r="F15" s="4"/>
      <c r="G15" s="4"/>
      <c r="H15" s="18">
        <f>SUM(H12:H14)</f>
        <v>89934</v>
      </c>
    </row>
    <row r="16" spans="3:8" x14ac:dyDescent="0.5">
      <c r="C16" s="14"/>
      <c r="D16" s="4"/>
      <c r="E16" s="5" t="s">
        <v>10</v>
      </c>
      <c r="F16" s="4"/>
      <c r="G16" s="4"/>
      <c r="H16" s="19">
        <f>H15*18%</f>
        <v>16188.119999999999</v>
      </c>
    </row>
    <row r="17" spans="3:8" ht="14.7" thickBot="1" x14ac:dyDescent="0.55000000000000004">
      <c r="C17" s="15"/>
      <c r="D17" s="16"/>
      <c r="E17" s="17" t="s">
        <v>11</v>
      </c>
      <c r="F17" s="16"/>
      <c r="G17" s="16"/>
      <c r="H17" s="20">
        <f>H16+H15</f>
        <v>106122.12</v>
      </c>
    </row>
  </sheetData>
  <mergeCells count="1">
    <mergeCell ref="C6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 Sharma</dc:creator>
  <cp:lastModifiedBy>Raj Sharma</cp:lastModifiedBy>
  <dcterms:created xsi:type="dcterms:W3CDTF">2015-06-05T18:17:20Z</dcterms:created>
  <dcterms:modified xsi:type="dcterms:W3CDTF">2024-03-20T13:35:16Z</dcterms:modified>
</cp:coreProperties>
</file>