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Pioneer infra &amp; Turnkey Project\NEW PROJECT\HYDERABAD TFS PROJECT\AJ AHEMEDABAD\"/>
    </mc:Choice>
  </mc:AlternateContent>
  <xr:revisionPtr revIDLastSave="0" documentId="13_ncr:1_{E1D87AAA-8A3C-4291-8304-ADF5A243FC55}" xr6:coauthVersionLast="47" xr6:coauthVersionMax="47" xr10:uidLastSave="{00000000-0000-0000-0000-000000000000}"/>
  <bookViews>
    <workbookView xWindow="-120" yWindow="-120" windowWidth="19440" windowHeight="11520" tabRatio="421" xr2:uid="{00000000-000D-0000-FFFF-FFFF00000000}"/>
  </bookViews>
  <sheets>
    <sheet name="FIRE ALARM BOQ" sheetId="1" r:id="rId1"/>
  </sheets>
  <definedNames>
    <definedName name="Excel_BuiltIn_Print_Area_2">#REF!</definedName>
    <definedName name="Excel_BuiltIn_Print_Area_4">#REF!</definedName>
    <definedName name="Excel_BuiltIn_Print_Area_4_1">#REF!</definedName>
    <definedName name="Excel_BuiltIn_Print_Area_4_1_1">#REF!</definedName>
    <definedName name="Excel_BuiltIn_Print_Titles_1">#REF!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3_1">#REF!</definedName>
    <definedName name="_xlnm.Print_Area" localSheetId="0">'FIRE ALARM BOQ'!$A$1:$H$49</definedName>
  </definedNames>
  <calcPr calcId="191029"/>
</workbook>
</file>

<file path=xl/calcChain.xml><?xml version="1.0" encoding="utf-8"?>
<calcChain xmlns="http://schemas.openxmlformats.org/spreadsheetml/2006/main">
  <c r="G39" i="1" l="1"/>
  <c r="H39" i="1" s="1"/>
  <c r="G30" i="1"/>
  <c r="H30" i="1"/>
  <c r="G28" i="1"/>
  <c r="H28" i="1" s="1"/>
  <c r="G26" i="1"/>
  <c r="H26" i="1"/>
  <c r="G24" i="1"/>
  <c r="H24" i="1" s="1"/>
  <c r="G22" i="1"/>
  <c r="H22" i="1"/>
  <c r="G20" i="1"/>
  <c r="H20" i="1"/>
  <c r="H47" i="1" l="1"/>
</calcChain>
</file>

<file path=xl/sharedStrings.xml><?xml version="1.0" encoding="utf-8"?>
<sst xmlns="http://schemas.openxmlformats.org/spreadsheetml/2006/main" count="58" uniqueCount="46">
  <si>
    <t>SR.NO</t>
  </si>
  <si>
    <t>DESCRIPTION</t>
  </si>
  <si>
    <t>UNIT</t>
  </si>
  <si>
    <t>TOTAL QTY.</t>
  </si>
  <si>
    <t>SUPPLY RATE</t>
  </si>
  <si>
    <t>INSTALLATION RATE</t>
  </si>
  <si>
    <t>TOTAL RATE</t>
  </si>
  <si>
    <t>TOTAL AMOUNT IN RS.</t>
  </si>
  <si>
    <t>A</t>
  </si>
  <si>
    <t>Nos.</t>
  </si>
  <si>
    <t>R.O.</t>
  </si>
  <si>
    <t>CABLES</t>
  </si>
  <si>
    <t>a</t>
  </si>
  <si>
    <t>2 core x 1.5 Sq.mm armoured cable(Un-screened, LSZH armoured)</t>
  </si>
  <si>
    <t>Mtr</t>
  </si>
  <si>
    <t>REWORKS</t>
  </si>
  <si>
    <t>Shifting , relocation and reworking including extending of cable &amp; testing and commissioning of the following devices</t>
  </si>
  <si>
    <t>Photoelectric Smoke Detectors (BFC) at actuals.</t>
  </si>
  <si>
    <t>b</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</si>
  <si>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</si>
  <si>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Nos</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</si>
  <si>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</si>
  <si>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</si>
  <si>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</si>
  <si>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</si>
  <si>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</si>
  <si>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</si>
  <si>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</si>
  <si>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</si>
  <si>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</si>
  <si>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</si>
  <si>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</si>
  <si>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Addressable Break Glass Manual Call Point   having Rotary, decimal addressing system and having an integrally mounted addressabla module that monitors and reports contact status.</t>
  </si>
  <si>
    <t>Response indicator.</t>
  </si>
  <si>
    <t>RO</t>
  </si>
  <si>
    <t>Supply,Installation,Testing &amp; Commissioning of  Analogue Addressable Relay module  having Rotary, decimal addressing system and shall be capable of providing DPDTcontact rated at 24v DC, 2A.</t>
  </si>
  <si>
    <r>
      <t xml:space="preserve">Supply,Installation,Testing &amp; Commissioning of above / below ceiling mounted Analogue </t>
    </r>
    <r>
      <rPr>
        <b/>
        <sz val="10"/>
        <color indexed="8"/>
        <rFont val="Arial"/>
        <family val="2"/>
      </rPr>
      <t>Addressable Flash scan Type Photoelectric smoke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</si>
  <si>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rial"/>
        <family val="2"/>
      </rPr>
      <t xml:space="preserve"> Heat / Thermal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</si>
  <si>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rial"/>
        <family val="2"/>
      </rPr>
      <t>(MAKE: RR CABLE)</t>
    </r>
  </si>
  <si>
    <r>
      <t xml:space="preserve">Response Indicator of AFC detectors at actuals </t>
    </r>
    <r>
      <rPr>
        <b/>
        <sz val="10"/>
        <color indexed="8"/>
        <rFont val="Arial"/>
        <family val="2"/>
      </rPr>
      <t xml:space="preserve"> </t>
    </r>
  </si>
  <si>
    <t>NOTE: FIRE PANEL SHALL BE PROVIDED WITH FACILITY TO INTEGRATE WITH AIRPORT PANEL</t>
  </si>
  <si>
    <t>TOTAL FOR ADDRESSABLE FIRE ALARM SYSTEM</t>
  </si>
  <si>
    <t>ADDRESSABLE  FIRE ALARM SYSTEM - NOTIFIER MAKE</t>
  </si>
  <si>
    <t>ADDRESSABLE FIRE ALARM  BOQ FOR AJ KITCHEN @ AHMEDABAD</t>
  </si>
  <si>
    <t>DATE: 9.12.2023</t>
  </si>
  <si>
    <t>SHALL BE CONNECTED WITH AIRPORT FAS LOOP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</si>
</sst>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_-* #,##0.00_-;\-* #,##0.00_-;_-* \-??_-;_-@_-"/>
  </numFmts>
  <fonts count="25"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charset val="204"/>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b/>
      <sz val="10"/>
      <color indexed="8"/>
      <name val="Arial"/>
      <family val="2"/>
    </font>
    <font>
      <sz val="10"/>
      <color theme="1"/>
      <name val="Arial"/>
      <family val="2"/>
    </font>
    <font>
      <b/>
      <sz val="10"/>
      <color theme="1"/>
      <name val="Arial"/>
      <family val="2"/>
    </font>
    <font>
      <b/>
      <sz val="11"/>
      <color theme="1"/>
      <name val="Arial"/>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5" fontId="19" fillId="0" borderId="0" applyFill="0" applyBorder="0" applyAlignment="0" applyProtection="0"/>
    <xf numFmtId="164" fontId="19" fillId="0" borderId="0" applyFill="0" applyBorder="0" applyAlignment="0" applyProtection="0"/>
    <xf numFmtId="0" fontId="19" fillId="0" borderId="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9" fillId="0" borderId="0"/>
    <xf numFmtId="0" fontId="19" fillId="0" borderId="0"/>
    <xf numFmtId="0" fontId="19" fillId="0" borderId="0"/>
    <xf numFmtId="0" fontId="19" fillId="23" borderId="7" applyNumberFormat="0" applyAlignment="0" applyProtection="0"/>
    <xf numFmtId="0" fontId="14" fillId="20" borderId="8" applyNumberFormat="0" applyAlignment="0" applyProtection="0"/>
    <xf numFmtId="0" fontId="15" fillId="0" borderId="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43">
    <xf numFmtId="0" fontId="0" fillId="0" borderId="0" xfId="0"/>
    <xf numFmtId="0" fontId="22" fillId="0" borderId="0" xfId="0" applyFont="1" applyAlignment="1" applyProtection="1">
      <alignment vertical="center"/>
      <protection locked="0"/>
    </xf>
    <xf numFmtId="0" fontId="22" fillId="0" borderId="0" xfId="0" applyFont="1" applyAlignment="1">
      <alignment vertical="center"/>
    </xf>
    <xf numFmtId="0" fontId="23" fillId="0" borderId="10" xfId="0" applyFont="1" applyBorder="1" applyAlignment="1" applyProtection="1">
      <alignment horizontal="left" vertical="center"/>
      <protection locked="0"/>
    </xf>
    <xf numFmtId="0" fontId="23" fillId="0" borderId="10" xfId="0" applyFont="1" applyBorder="1" applyAlignment="1" applyProtection="1">
      <alignment horizontal="center" vertical="center" wrapText="1"/>
      <protection locked="0"/>
    </xf>
    <xf numFmtId="0" fontId="23" fillId="0" borderId="10" xfId="0" applyFont="1" applyBorder="1" applyAlignment="1" applyProtection="1">
      <alignment vertical="center"/>
      <protection locked="0"/>
    </xf>
    <xf numFmtId="4" fontId="23" fillId="0" borderId="10" xfId="0" applyNumberFormat="1"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justify" vertical="center" wrapText="1"/>
      <protection locked="0"/>
    </xf>
    <xf numFmtId="0" fontId="22" fillId="0" borderId="11" xfId="0" applyFont="1" applyBorder="1" applyAlignment="1" applyProtection="1">
      <alignment horizontal="center" vertical="center"/>
      <protection locked="0"/>
    </xf>
    <xf numFmtId="4" fontId="22" fillId="0" borderId="11" xfId="0" applyNumberFormat="1" applyFont="1" applyBorder="1" applyAlignment="1" applyProtection="1">
      <alignment horizontal="right" vertical="center"/>
      <protection locked="0"/>
    </xf>
    <xf numFmtId="4" fontId="22" fillId="0" borderId="11" xfId="0" applyNumberFormat="1"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2" xfId="0" applyFont="1" applyBorder="1" applyAlignment="1">
      <alignment vertical="center" wrapText="1"/>
    </xf>
    <xf numFmtId="0" fontId="22" fillId="0" borderId="12" xfId="0" applyFont="1" applyBorder="1" applyAlignment="1">
      <alignment horizontal="center" vertical="center"/>
    </xf>
    <xf numFmtId="4" fontId="22" fillId="0" borderId="12" xfId="0" applyNumberFormat="1" applyFont="1" applyBorder="1" applyAlignment="1" applyProtection="1">
      <alignment horizontal="right" vertical="center"/>
      <protection locked="0"/>
    </xf>
    <xf numFmtId="0" fontId="22" fillId="0" borderId="12" xfId="0" applyFont="1" applyBorder="1" applyAlignment="1" applyProtection="1">
      <alignment vertical="center"/>
      <protection locked="0"/>
    </xf>
    <xf numFmtId="0" fontId="22" fillId="0" borderId="12" xfId="0" applyFont="1" applyBorder="1" applyAlignment="1" applyProtection="1">
      <alignment horizontal="center" vertical="center"/>
      <protection locked="0"/>
    </xf>
    <xf numFmtId="0" fontId="22" fillId="0" borderId="12" xfId="0" applyFont="1" applyBorder="1" applyAlignment="1">
      <alignment vertical="center" wrapText="1"/>
    </xf>
    <xf numFmtId="0" fontId="22" fillId="0" borderId="12" xfId="41" applyFont="1" applyBorder="1" applyAlignment="1">
      <alignment horizontal="center" vertical="center" wrapText="1"/>
    </xf>
    <xf numFmtId="0" fontId="22" fillId="0" borderId="12" xfId="41" applyFont="1" applyBorder="1" applyAlignment="1">
      <alignment horizontal="justify" vertical="center" wrapText="1"/>
    </xf>
    <xf numFmtId="0" fontId="22" fillId="0" borderId="12" xfId="41" applyFont="1" applyBorder="1" applyAlignment="1">
      <alignment horizontal="center" vertical="center"/>
    </xf>
    <xf numFmtId="4" fontId="22" fillId="0" borderId="12" xfId="0" applyNumberFormat="1" applyFont="1" applyBorder="1" applyAlignment="1">
      <alignment vertical="center"/>
    </xf>
    <xf numFmtId="0" fontId="23" fillId="0" borderId="12" xfId="41" applyFont="1" applyBorder="1" applyAlignment="1">
      <alignment horizontal="center" vertical="center" wrapText="1"/>
    </xf>
    <xf numFmtId="0" fontId="23" fillId="0" borderId="12" xfId="41" applyFont="1" applyBorder="1" applyAlignment="1">
      <alignment horizontal="justify" vertical="center" wrapText="1"/>
    </xf>
    <xf numFmtId="0" fontId="23" fillId="0" borderId="12" xfId="41" applyFont="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3" xfId="0" applyFont="1" applyBorder="1" applyAlignment="1" applyProtection="1">
      <alignment horizontal="justify" vertical="center" wrapText="1"/>
      <protection locked="0"/>
    </xf>
    <xf numFmtId="4" fontId="22" fillId="0" borderId="13" xfId="28" applyNumberFormat="1" applyFont="1" applyFill="1" applyBorder="1" applyAlignment="1" applyProtection="1">
      <alignment horizontal="right" vertical="center"/>
      <protection locked="0"/>
    </xf>
    <xf numFmtId="4" fontId="22" fillId="0" borderId="13" xfId="0" applyNumberFormat="1"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3" fillId="0" borderId="10" xfId="0" applyFont="1" applyBorder="1" applyAlignment="1" applyProtection="1">
      <alignment horizontal="justify" vertical="center" wrapText="1"/>
      <protection locked="0"/>
    </xf>
    <xf numFmtId="4" fontId="22" fillId="0" borderId="10" xfId="0" applyNumberFormat="1" applyFont="1" applyBorder="1" applyAlignment="1" applyProtection="1">
      <alignment horizontal="right" vertical="center"/>
      <protection locked="0"/>
    </xf>
    <xf numFmtId="4" fontId="23" fillId="0" borderId="10" xfId="0" applyNumberFormat="1" applyFont="1" applyBorder="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justify" vertical="center" wrapText="1"/>
      <protection locked="0"/>
    </xf>
    <xf numFmtId="0" fontId="22" fillId="0" borderId="0" xfId="0" applyFont="1" applyAlignment="1" applyProtection="1">
      <alignment horizontal="center" vertical="center"/>
      <protection locked="0"/>
    </xf>
    <xf numFmtId="4" fontId="22" fillId="0" borderId="0" xfId="0" applyNumberFormat="1" applyFont="1" applyAlignment="1" applyProtection="1">
      <alignment horizontal="right" vertical="center"/>
      <protection locked="0"/>
    </xf>
    <xf numFmtId="4" fontId="22" fillId="0" borderId="0" xfId="0" applyNumberFormat="1" applyFont="1" applyAlignment="1" applyProtection="1">
      <alignment horizontal="center" vertical="center"/>
      <protection locked="0"/>
    </xf>
    <xf numFmtId="4" fontId="22" fillId="0" borderId="12" xfId="0" applyNumberFormat="1" applyFont="1" applyBorder="1" applyAlignment="1" applyProtection="1">
      <alignment vertical="center"/>
      <protection locked="0"/>
    </xf>
    <xf numFmtId="0" fontId="23" fillId="0" borderId="0" xfId="0" applyFont="1" applyAlignment="1" applyProtection="1">
      <alignment horizontal="justify" vertical="center" wrapText="1"/>
      <protection locked="0"/>
    </xf>
    <xf numFmtId="0" fontId="24" fillId="0" borderId="10"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cel Built-in Normal"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10 10" xfId="40" xr:uid="{00000000-0005-0000-0000-000028000000}"/>
    <cellStyle name="Normal 2" xfId="41" xr:uid="{00000000-0005-0000-0000-000029000000}"/>
    <cellStyle name="Normal 7" xfId="42" xr:uid="{00000000-0005-0000-0000-00002A000000}"/>
    <cellStyle name="Note" xfId="43" builtinId="10" customBuiltin="1"/>
    <cellStyle name="Output" xfId="44" builtinId="21" customBuiltin="1"/>
    <cellStyle name="Style 1" xfId="45" xr:uid="{00000000-0005-0000-0000-00002D000000}"/>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7"/>
  <sheetViews>
    <sheetView tabSelected="1" view="pageBreakPreview" zoomScale="99" zoomScaleNormal="99" zoomScaleSheetLayoutView="99" workbookViewId="0">
      <pane ySplit="4" topLeftCell="A35" activePane="bottomLeft" state="frozen"/>
      <selection pane="bottomLeft" activeCell="E52" sqref="E52"/>
    </sheetView>
  </sheetViews>
  <sheetFormatPr defaultColWidth="9" defaultRowHeight="12.75" x14ac:dyDescent="0.2"/>
  <cols>
    <col min="1" max="1" width="7.42578125" style="1" customWidth="1"/>
    <col min="2" max="2" width="70" style="35" customWidth="1"/>
    <col min="3" max="3" width="5.42578125" style="1" customWidth="1"/>
    <col min="4" max="4" width="8.140625" style="36" customWidth="1"/>
    <col min="5" max="5" width="12.7109375" style="37" customWidth="1"/>
    <col min="6" max="6" width="15.85546875" style="37" customWidth="1"/>
    <col min="7" max="7" width="12.85546875" style="37" customWidth="1"/>
    <col min="8" max="8" width="18.140625" style="38" customWidth="1"/>
    <col min="9" max="9" width="6.140625" style="1" customWidth="1"/>
    <col min="10" max="10" width="5.85546875" style="1" customWidth="1"/>
    <col min="11" max="201" width="9" style="1"/>
    <col min="202" max="16384" width="9" style="2"/>
  </cols>
  <sheetData>
    <row r="1" spans="1:256" ht="15" x14ac:dyDescent="0.2">
      <c r="A1" s="41" t="s">
        <v>43</v>
      </c>
      <c r="B1" s="41"/>
      <c r="C1" s="41"/>
      <c r="D1" s="41"/>
      <c r="E1" s="41"/>
      <c r="F1" s="41"/>
      <c r="G1" s="41"/>
      <c r="H1" s="41"/>
    </row>
    <row r="2" spans="1:256" ht="15" x14ac:dyDescent="0.2">
      <c r="A2" s="41" t="s">
        <v>44</v>
      </c>
      <c r="B2" s="41"/>
      <c r="C2" s="41"/>
      <c r="D2" s="41"/>
      <c r="E2" s="41"/>
      <c r="F2" s="41"/>
      <c r="G2" s="41"/>
      <c r="H2" s="41"/>
    </row>
    <row r="3" spans="1:256" ht="12.95" customHeight="1" x14ac:dyDescent="0.2">
      <c r="A3" s="42"/>
      <c r="B3" s="42"/>
      <c r="C3" s="42"/>
      <c r="D3" s="42"/>
      <c r="E3" s="42"/>
      <c r="F3" s="42"/>
      <c r="G3" s="42"/>
      <c r="H3" s="42"/>
    </row>
    <row r="4" spans="1:256" s="1" customFormat="1" ht="25.5" x14ac:dyDescent="0.2">
      <c r="A4" s="3" t="s">
        <v>0</v>
      </c>
      <c r="B4" s="4" t="s">
        <v>1</v>
      </c>
      <c r="C4" s="5" t="s">
        <v>2</v>
      </c>
      <c r="D4" s="4" t="s">
        <v>3</v>
      </c>
      <c r="E4" s="4" t="s">
        <v>4</v>
      </c>
      <c r="F4" s="4" t="s">
        <v>5</v>
      </c>
      <c r="G4" s="4" t="s">
        <v>6</v>
      </c>
      <c r="H4" s="6" t="s">
        <v>7</v>
      </c>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row>
    <row r="5" spans="1:256" x14ac:dyDescent="0.2">
      <c r="A5" s="7"/>
      <c r="B5" s="8"/>
      <c r="C5" s="9"/>
      <c r="D5" s="9"/>
      <c r="E5" s="10"/>
      <c r="F5" s="10"/>
      <c r="G5" s="10"/>
      <c r="H5" s="11"/>
    </row>
    <row r="6" spans="1:256" s="1" customFormat="1" x14ac:dyDescent="0.2">
      <c r="A6" s="12" t="s">
        <v>8</v>
      </c>
      <c r="B6" s="13" t="s">
        <v>42</v>
      </c>
      <c r="C6" s="14"/>
      <c r="D6" s="14"/>
      <c r="E6" s="14"/>
      <c r="F6" s="15"/>
      <c r="G6" s="16"/>
      <c r="H6" s="17"/>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 customFormat="1" x14ac:dyDescent="0.2">
      <c r="A7" s="14"/>
      <c r="B7" s="18"/>
      <c r="C7" s="14"/>
      <c r="D7" s="14"/>
      <c r="E7" s="14"/>
      <c r="F7" s="15"/>
      <c r="G7" s="16"/>
      <c r="H7" s="17"/>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1" customFormat="1" ht="216.75" x14ac:dyDescent="0.2">
      <c r="A8" s="19">
        <v>1</v>
      </c>
      <c r="B8" s="20" t="s">
        <v>19</v>
      </c>
      <c r="C8" s="19" t="s">
        <v>20</v>
      </c>
      <c r="D8" s="21" t="s">
        <v>34</v>
      </c>
      <c r="E8" s="22"/>
      <c r="F8" s="15"/>
      <c r="G8" s="16"/>
      <c r="H8" s="17"/>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1" customFormat="1" ht="25.5" x14ac:dyDescent="0.2">
      <c r="A9" s="19"/>
      <c r="B9" s="20" t="s">
        <v>21</v>
      </c>
      <c r="C9" s="19"/>
      <c r="D9" s="21"/>
      <c r="E9" s="22"/>
      <c r="F9" s="15"/>
      <c r="G9" s="16"/>
      <c r="H9" s="17"/>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1" customFormat="1" x14ac:dyDescent="0.2">
      <c r="A10" s="19"/>
      <c r="B10" s="20" t="s">
        <v>22</v>
      </c>
      <c r="C10" s="19"/>
      <c r="D10" s="21"/>
      <c r="E10" s="22"/>
      <c r="F10" s="15"/>
      <c r="G10" s="16"/>
      <c r="H10" s="17"/>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1" customFormat="1" ht="25.5" x14ac:dyDescent="0.2">
      <c r="A11" s="19"/>
      <c r="B11" s="20" t="s">
        <v>23</v>
      </c>
      <c r="C11" s="19"/>
      <c r="D11" s="21"/>
      <c r="E11" s="22"/>
      <c r="F11" s="15"/>
      <c r="G11" s="16"/>
      <c r="H11" s="17"/>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 customFormat="1" x14ac:dyDescent="0.2">
      <c r="A12" s="19"/>
      <c r="B12" s="20" t="s">
        <v>24</v>
      </c>
      <c r="C12" s="19"/>
      <c r="D12" s="21"/>
      <c r="E12" s="22"/>
      <c r="F12" s="15"/>
      <c r="G12" s="16"/>
      <c r="H12" s="17"/>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1" customFormat="1" ht="38.25" x14ac:dyDescent="0.2">
      <c r="A13" s="19"/>
      <c r="B13" s="20" t="s">
        <v>25</v>
      </c>
      <c r="C13" s="19"/>
      <c r="D13" s="21"/>
      <c r="E13" s="22"/>
      <c r="F13" s="15"/>
      <c r="G13" s="16"/>
      <c r="H13" s="17"/>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1" customFormat="1" x14ac:dyDescent="0.2">
      <c r="A14" s="19"/>
      <c r="B14" s="20"/>
      <c r="C14" s="19"/>
      <c r="D14" s="21"/>
      <c r="E14" s="22"/>
      <c r="F14" s="15"/>
      <c r="G14" s="16"/>
      <c r="H14" s="17"/>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s="1" customFormat="1" ht="76.5" x14ac:dyDescent="0.2">
      <c r="A15" s="19">
        <v>2</v>
      </c>
      <c r="B15" s="20" t="s">
        <v>26</v>
      </c>
      <c r="C15" s="19" t="s">
        <v>20</v>
      </c>
      <c r="D15" s="21" t="s">
        <v>27</v>
      </c>
      <c r="E15" s="22"/>
      <c r="F15" s="15"/>
      <c r="G15" s="16"/>
      <c r="H15" s="17"/>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s="1" customFormat="1" ht="25.5" x14ac:dyDescent="0.2">
      <c r="A16" s="19">
        <v>2.1</v>
      </c>
      <c r="B16" s="20" t="s">
        <v>28</v>
      </c>
      <c r="C16" s="19"/>
      <c r="D16" s="21"/>
      <c r="E16" s="22"/>
      <c r="F16" s="15"/>
      <c r="G16" s="16"/>
      <c r="H16" s="17"/>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s="1" customFormat="1" x14ac:dyDescent="0.2">
      <c r="A17" s="19"/>
      <c r="B17" s="20"/>
      <c r="C17" s="19"/>
      <c r="D17" s="21"/>
      <c r="E17" s="22"/>
      <c r="F17" s="15"/>
      <c r="G17" s="16"/>
      <c r="H17" s="17"/>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1" customFormat="1" x14ac:dyDescent="0.2">
      <c r="A18" s="23">
        <v>3</v>
      </c>
      <c r="B18" s="24" t="s">
        <v>29</v>
      </c>
      <c r="C18" s="23"/>
      <c r="D18" s="25"/>
      <c r="E18" s="22"/>
      <c r="F18" s="15"/>
      <c r="G18" s="16"/>
      <c r="H18" s="17"/>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1" customFormat="1" x14ac:dyDescent="0.2">
      <c r="A19" s="19"/>
      <c r="B19" s="20"/>
      <c r="C19" s="19"/>
      <c r="D19" s="21"/>
      <c r="E19" s="22"/>
      <c r="F19" s="15"/>
      <c r="G19" s="16"/>
      <c r="H19" s="17"/>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1" customFormat="1" ht="38.25" x14ac:dyDescent="0.2">
      <c r="A20" s="19">
        <v>3.1</v>
      </c>
      <c r="B20" s="20" t="s">
        <v>30</v>
      </c>
      <c r="C20" s="19" t="s">
        <v>20</v>
      </c>
      <c r="D20" s="21">
        <v>3</v>
      </c>
      <c r="E20" s="22">
        <v>5300</v>
      </c>
      <c r="F20" s="15">
        <v>300</v>
      </c>
      <c r="G20" s="39">
        <f>+E20+F20</f>
        <v>5600</v>
      </c>
      <c r="H20" s="17">
        <f>+D20*G20</f>
        <v>16800</v>
      </c>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1" customFormat="1" x14ac:dyDescent="0.2">
      <c r="A21" s="19"/>
      <c r="B21" s="20"/>
      <c r="C21" s="19"/>
      <c r="D21" s="21"/>
      <c r="E21" s="22"/>
      <c r="F21" s="15"/>
      <c r="G21" s="16"/>
      <c r="H21" s="17"/>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1" customFormat="1" ht="38.25" x14ac:dyDescent="0.2">
      <c r="A22" s="19">
        <v>3.2</v>
      </c>
      <c r="B22" s="20" t="s">
        <v>35</v>
      </c>
      <c r="C22" s="19" t="s">
        <v>20</v>
      </c>
      <c r="D22" s="21">
        <v>2</v>
      </c>
      <c r="E22" s="22">
        <v>5300</v>
      </c>
      <c r="F22" s="15">
        <v>500</v>
      </c>
      <c r="G22" s="39">
        <f>+E22+F22</f>
        <v>5800</v>
      </c>
      <c r="H22" s="17">
        <f>+D22*G22</f>
        <v>11600</v>
      </c>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s="1" customFormat="1" x14ac:dyDescent="0.2">
      <c r="A23" s="19"/>
      <c r="B23" s="20"/>
      <c r="C23" s="19"/>
      <c r="D23" s="21"/>
      <c r="E23" s="22"/>
      <c r="F23" s="15"/>
      <c r="G23" s="16"/>
      <c r="H23" s="17"/>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s="1" customFormat="1" ht="38.25" x14ac:dyDescent="0.2">
      <c r="A24" s="19">
        <v>3.3</v>
      </c>
      <c r="B24" s="20" t="s">
        <v>31</v>
      </c>
      <c r="C24" s="19" t="s">
        <v>20</v>
      </c>
      <c r="D24" s="21">
        <v>1</v>
      </c>
      <c r="E24" s="22">
        <v>3000</v>
      </c>
      <c r="F24" s="15">
        <v>500</v>
      </c>
      <c r="G24" s="39">
        <f>+E24+F24</f>
        <v>3500</v>
      </c>
      <c r="H24" s="17">
        <f>+D24*G24</f>
        <v>3500</v>
      </c>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s="1" customFormat="1" x14ac:dyDescent="0.2">
      <c r="A25" s="19"/>
      <c r="B25" s="20"/>
      <c r="C25" s="19"/>
      <c r="D25" s="21"/>
      <c r="E25" s="22"/>
      <c r="F25" s="15"/>
      <c r="G25" s="16"/>
      <c r="H25" s="17"/>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1" customFormat="1" ht="89.25" x14ac:dyDescent="0.2">
      <c r="A26" s="19">
        <v>3.5</v>
      </c>
      <c r="B26" s="20" t="s">
        <v>36</v>
      </c>
      <c r="C26" s="19" t="s">
        <v>20</v>
      </c>
      <c r="D26" s="21">
        <v>2</v>
      </c>
      <c r="E26" s="22">
        <v>4500</v>
      </c>
      <c r="F26" s="15">
        <v>500</v>
      </c>
      <c r="G26" s="39">
        <f>+E26+F26</f>
        <v>5000</v>
      </c>
      <c r="H26" s="17">
        <f>+D26*G26</f>
        <v>10000</v>
      </c>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s="1" customFormat="1" x14ac:dyDescent="0.2">
      <c r="A27" s="19"/>
      <c r="B27" s="20"/>
      <c r="C27" s="19"/>
      <c r="D27" s="21"/>
      <c r="E27" s="22"/>
      <c r="F27" s="15"/>
      <c r="G27" s="16"/>
      <c r="H27" s="17"/>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s="1" customFormat="1" ht="76.5" x14ac:dyDescent="0.2">
      <c r="A28" s="19">
        <v>3.6</v>
      </c>
      <c r="B28" s="20" t="s">
        <v>37</v>
      </c>
      <c r="C28" s="19" t="s">
        <v>20</v>
      </c>
      <c r="D28" s="21">
        <v>1</v>
      </c>
      <c r="E28" s="22">
        <v>3200</v>
      </c>
      <c r="F28" s="15">
        <v>500</v>
      </c>
      <c r="G28" s="39">
        <f>+E28+F28</f>
        <v>3700</v>
      </c>
      <c r="H28" s="17">
        <f>+D28*G28</f>
        <v>3700</v>
      </c>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s="1" customFormat="1" x14ac:dyDescent="0.2">
      <c r="A29" s="19"/>
      <c r="B29" s="20"/>
      <c r="C29" s="19"/>
      <c r="D29" s="21"/>
      <c r="E29" s="22"/>
      <c r="F29" s="15"/>
      <c r="G29" s="16"/>
      <c r="H29" s="17"/>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s="1" customFormat="1" ht="38.25" x14ac:dyDescent="0.2">
      <c r="A30" s="19">
        <v>3.7</v>
      </c>
      <c r="B30" s="20" t="s">
        <v>32</v>
      </c>
      <c r="C30" s="19" t="s">
        <v>20</v>
      </c>
      <c r="D30" s="21">
        <v>1</v>
      </c>
      <c r="E30" s="22">
        <v>2400</v>
      </c>
      <c r="F30" s="15">
        <v>500</v>
      </c>
      <c r="G30" s="39">
        <f>+E30+F30</f>
        <v>2900</v>
      </c>
      <c r="H30" s="17">
        <f>+D30*G30</f>
        <v>2900</v>
      </c>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s="1" customFormat="1" x14ac:dyDescent="0.2">
      <c r="A31" s="19"/>
      <c r="B31" s="20"/>
      <c r="C31" s="19"/>
      <c r="D31" s="21"/>
      <c r="E31" s="22"/>
      <c r="F31" s="15"/>
      <c r="G31" s="16"/>
      <c r="H31" s="17"/>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s="1" customFormat="1" x14ac:dyDescent="0.2">
      <c r="A32" s="19">
        <v>4</v>
      </c>
      <c r="B32" s="20" t="s">
        <v>33</v>
      </c>
      <c r="C32" s="19" t="s">
        <v>20</v>
      </c>
      <c r="D32" s="21" t="s">
        <v>34</v>
      </c>
      <c r="E32" s="22"/>
      <c r="F32" s="15"/>
      <c r="G32" s="16"/>
      <c r="H32" s="17"/>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1" customFormat="1" x14ac:dyDescent="0.2">
      <c r="A33" s="19"/>
      <c r="B33" s="20"/>
      <c r="C33" s="19"/>
      <c r="D33" s="21"/>
      <c r="E33" s="22"/>
      <c r="F33" s="15"/>
      <c r="G33" s="16"/>
      <c r="H33" s="17"/>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1" customFormat="1" ht="25.5" x14ac:dyDescent="0.2">
      <c r="A34" s="14"/>
      <c r="B34" s="18" t="s">
        <v>40</v>
      </c>
      <c r="C34" s="14"/>
      <c r="D34" s="14"/>
      <c r="E34" s="22"/>
      <c r="F34" s="15"/>
      <c r="G34" s="16"/>
      <c r="H34" s="17"/>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1" customFormat="1" x14ac:dyDescent="0.2">
      <c r="A35" s="14"/>
      <c r="B35" s="18"/>
      <c r="C35" s="14"/>
      <c r="D35" s="14"/>
      <c r="E35" s="22"/>
      <c r="F35" s="15"/>
      <c r="G35" s="16"/>
      <c r="H35" s="17"/>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1" customFormat="1" x14ac:dyDescent="0.2">
      <c r="A36" s="12">
        <v>5</v>
      </c>
      <c r="B36" s="13" t="s">
        <v>11</v>
      </c>
      <c r="C36" s="14"/>
      <c r="D36" s="14"/>
      <c r="E36" s="22"/>
      <c r="F36" s="15"/>
      <c r="G36" s="16"/>
      <c r="H36" s="17"/>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1" customFormat="1" x14ac:dyDescent="0.2">
      <c r="A37" s="14"/>
      <c r="B37" s="18"/>
      <c r="C37" s="14"/>
      <c r="D37" s="14"/>
      <c r="E37" s="22"/>
      <c r="F37" s="15"/>
      <c r="G37" s="16"/>
      <c r="H37" s="17"/>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1" customFormat="1" ht="63.75" x14ac:dyDescent="0.2">
      <c r="A38" s="14"/>
      <c r="B38" s="18" t="s">
        <v>38</v>
      </c>
      <c r="C38" s="14"/>
      <c r="D38" s="14"/>
      <c r="E38" s="22"/>
      <c r="F38" s="15"/>
      <c r="G38" s="16"/>
      <c r="H38" s="17"/>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1" customFormat="1" x14ac:dyDescent="0.2">
      <c r="A39" s="14" t="s">
        <v>12</v>
      </c>
      <c r="B39" s="18" t="s">
        <v>13</v>
      </c>
      <c r="C39" s="14" t="s">
        <v>14</v>
      </c>
      <c r="D39" s="14">
        <v>180</v>
      </c>
      <c r="E39" s="22">
        <v>250</v>
      </c>
      <c r="F39" s="15">
        <v>90</v>
      </c>
      <c r="G39" s="39">
        <f>+E39+F39</f>
        <v>340</v>
      </c>
      <c r="H39" s="17">
        <f>+D39*G39</f>
        <v>61200</v>
      </c>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1" customFormat="1" x14ac:dyDescent="0.2">
      <c r="A40" s="14"/>
      <c r="B40" s="18"/>
      <c r="C40" s="14"/>
      <c r="D40" s="14"/>
      <c r="E40" s="22"/>
      <c r="F40" s="15"/>
      <c r="G40" s="16"/>
      <c r="H40" s="17"/>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 customFormat="1" x14ac:dyDescent="0.2">
      <c r="A41" s="12">
        <v>6</v>
      </c>
      <c r="B41" s="13" t="s">
        <v>15</v>
      </c>
      <c r="C41" s="14"/>
      <c r="D41" s="14"/>
      <c r="E41" s="22"/>
      <c r="F41" s="15"/>
      <c r="G41" s="16"/>
      <c r="H41" s="17"/>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s="1" customFormat="1" x14ac:dyDescent="0.2">
      <c r="A42" s="14"/>
      <c r="B42" s="18"/>
      <c r="C42" s="14"/>
      <c r="D42" s="14"/>
      <c r="E42" s="22"/>
      <c r="F42" s="15"/>
      <c r="G42" s="16"/>
      <c r="H42" s="17"/>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s="1" customFormat="1" ht="25.5" x14ac:dyDescent="0.2">
      <c r="A43" s="14"/>
      <c r="B43" s="18" t="s">
        <v>16</v>
      </c>
      <c r="C43" s="14"/>
      <c r="D43" s="14"/>
      <c r="E43" s="22"/>
      <c r="F43" s="15"/>
      <c r="G43" s="16"/>
      <c r="H43" s="17"/>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1" customFormat="1" x14ac:dyDescent="0.2">
      <c r="A44" s="14" t="s">
        <v>12</v>
      </c>
      <c r="B44" s="18" t="s">
        <v>17</v>
      </c>
      <c r="C44" s="14" t="s">
        <v>9</v>
      </c>
      <c r="D44" s="14" t="s">
        <v>10</v>
      </c>
      <c r="E44" s="22"/>
      <c r="F44" s="15"/>
      <c r="G44" s="16"/>
      <c r="H44" s="17"/>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1" customFormat="1" x14ac:dyDescent="0.2">
      <c r="A45" s="14" t="s">
        <v>18</v>
      </c>
      <c r="B45" s="18" t="s">
        <v>39</v>
      </c>
      <c r="C45" s="14" t="s">
        <v>9</v>
      </c>
      <c r="D45" s="14" t="s">
        <v>10</v>
      </c>
      <c r="E45" s="22"/>
      <c r="F45" s="15"/>
      <c r="G45" s="16"/>
      <c r="H45" s="17"/>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x14ac:dyDescent="0.2">
      <c r="A46" s="26"/>
      <c r="B46" s="27"/>
      <c r="C46" s="26"/>
      <c r="D46" s="26"/>
      <c r="E46" s="28"/>
      <c r="F46" s="28"/>
      <c r="G46" s="28"/>
      <c r="H46" s="29"/>
    </row>
    <row r="47" spans="1:256" x14ac:dyDescent="0.2">
      <c r="A47" s="30"/>
      <c r="B47" s="31" t="s">
        <v>41</v>
      </c>
      <c r="C47" s="30"/>
      <c r="D47" s="30"/>
      <c r="E47" s="32"/>
      <c r="F47" s="32"/>
      <c r="G47" s="32"/>
      <c r="H47" s="33">
        <f>SUM(H8:H45)</f>
        <v>109700</v>
      </c>
    </row>
    <row r="48" spans="1:256" x14ac:dyDescent="0.2">
      <c r="A48" s="34"/>
      <c r="C48" s="36"/>
    </row>
    <row r="49" spans="1:3" x14ac:dyDescent="0.2">
      <c r="A49" s="34"/>
      <c r="B49" s="40" t="s">
        <v>45</v>
      </c>
      <c r="C49" s="36"/>
    </row>
    <row r="50" spans="1:3" x14ac:dyDescent="0.2">
      <c r="A50" s="34"/>
      <c r="C50" s="36"/>
    </row>
    <row r="51" spans="1:3" x14ac:dyDescent="0.2">
      <c r="A51" s="34"/>
      <c r="C51" s="36"/>
    </row>
    <row r="52" spans="1:3" x14ac:dyDescent="0.2">
      <c r="A52" s="34"/>
      <c r="C52" s="36"/>
    </row>
    <row r="53" spans="1:3" x14ac:dyDescent="0.2">
      <c r="A53" s="34"/>
      <c r="C53" s="36"/>
    </row>
    <row r="54" spans="1:3" x14ac:dyDescent="0.2">
      <c r="A54" s="34"/>
      <c r="C54" s="36"/>
    </row>
    <row r="55" spans="1:3" x14ac:dyDescent="0.2">
      <c r="A55" s="34"/>
      <c r="C55" s="36"/>
    </row>
    <row r="56" spans="1:3" x14ac:dyDescent="0.2">
      <c r="A56" s="34"/>
      <c r="C56" s="36"/>
    </row>
    <row r="57" spans="1:3" x14ac:dyDescent="0.2">
      <c r="A57" s="34"/>
      <c r="C57" s="36"/>
    </row>
    <row r="58" spans="1:3" x14ac:dyDescent="0.2">
      <c r="A58" s="34"/>
      <c r="C58" s="36"/>
    </row>
    <row r="59" spans="1:3" x14ac:dyDescent="0.2">
      <c r="A59" s="34"/>
      <c r="C59" s="36"/>
    </row>
    <row r="60" spans="1:3" x14ac:dyDescent="0.2">
      <c r="A60" s="34"/>
      <c r="C60" s="36"/>
    </row>
    <row r="61" spans="1:3" x14ac:dyDescent="0.2">
      <c r="A61" s="34"/>
      <c r="C61" s="36"/>
    </row>
    <row r="62" spans="1:3" x14ac:dyDescent="0.2">
      <c r="A62" s="34"/>
      <c r="C62" s="36"/>
    </row>
    <row r="63" spans="1:3" x14ac:dyDescent="0.2">
      <c r="A63" s="34"/>
      <c r="C63" s="36"/>
    </row>
    <row r="64" spans="1:3" x14ac:dyDescent="0.2">
      <c r="A64" s="34"/>
      <c r="C64" s="36"/>
    </row>
    <row r="65" spans="1:3" x14ac:dyDescent="0.2">
      <c r="A65" s="34"/>
      <c r="C65" s="36"/>
    </row>
    <row r="66" spans="1:3" x14ac:dyDescent="0.2">
      <c r="A66" s="34"/>
      <c r="C66" s="36"/>
    </row>
    <row r="67" spans="1:3" x14ac:dyDescent="0.2">
      <c r="A67" s="34"/>
      <c r="C67" s="36"/>
    </row>
    <row r="68" spans="1:3" x14ac:dyDescent="0.2">
      <c r="A68" s="34"/>
      <c r="C68" s="36"/>
    </row>
    <row r="69" spans="1:3" x14ac:dyDescent="0.2">
      <c r="A69" s="34"/>
      <c r="C69" s="36"/>
    </row>
    <row r="70" spans="1:3" x14ac:dyDescent="0.2">
      <c r="A70" s="34"/>
      <c r="C70" s="36"/>
    </row>
    <row r="71" spans="1:3" x14ac:dyDescent="0.2">
      <c r="A71" s="34"/>
      <c r="C71" s="36"/>
    </row>
    <row r="72" spans="1:3" x14ac:dyDescent="0.2">
      <c r="A72" s="34"/>
      <c r="C72" s="36"/>
    </row>
    <row r="73" spans="1:3" x14ac:dyDescent="0.2">
      <c r="A73" s="34"/>
      <c r="C73" s="36"/>
    </row>
    <row r="74" spans="1:3" x14ac:dyDescent="0.2">
      <c r="A74" s="34"/>
      <c r="C74" s="36"/>
    </row>
    <row r="75" spans="1:3" x14ac:dyDescent="0.2">
      <c r="A75" s="34"/>
      <c r="C75" s="36"/>
    </row>
    <row r="76" spans="1:3" x14ac:dyDescent="0.2">
      <c r="A76" s="34"/>
      <c r="C76" s="36"/>
    </row>
    <row r="77" spans="1:3" x14ac:dyDescent="0.2">
      <c r="A77" s="34"/>
      <c r="C77" s="36"/>
    </row>
    <row r="78" spans="1:3" x14ac:dyDescent="0.2">
      <c r="A78" s="34"/>
      <c r="C78" s="36"/>
    </row>
    <row r="79" spans="1:3" x14ac:dyDescent="0.2">
      <c r="A79" s="34"/>
      <c r="C79" s="36"/>
    </row>
    <row r="80" spans="1:3" x14ac:dyDescent="0.2">
      <c r="A80" s="34"/>
      <c r="C80" s="36"/>
    </row>
    <row r="81" spans="1:3" x14ac:dyDescent="0.2">
      <c r="A81" s="34"/>
      <c r="C81" s="36"/>
    </row>
    <row r="82" spans="1:3" x14ac:dyDescent="0.2">
      <c r="A82" s="34"/>
      <c r="C82" s="36"/>
    </row>
    <row r="83" spans="1:3" x14ac:dyDescent="0.2">
      <c r="A83" s="34"/>
      <c r="C83" s="36"/>
    </row>
    <row r="84" spans="1:3" x14ac:dyDescent="0.2">
      <c r="A84" s="34"/>
      <c r="C84" s="36"/>
    </row>
    <row r="85" spans="1:3" x14ac:dyDescent="0.2">
      <c r="A85" s="34"/>
      <c r="C85" s="36"/>
    </row>
    <row r="86" spans="1:3" x14ac:dyDescent="0.2">
      <c r="A86" s="34"/>
      <c r="C86" s="36"/>
    </row>
    <row r="87" spans="1:3" x14ac:dyDescent="0.2">
      <c r="A87" s="34"/>
      <c r="C87" s="36"/>
    </row>
    <row r="88" spans="1:3" x14ac:dyDescent="0.2">
      <c r="A88" s="34"/>
      <c r="C88" s="36"/>
    </row>
    <row r="89" spans="1:3" x14ac:dyDescent="0.2">
      <c r="A89" s="34"/>
      <c r="C89" s="36"/>
    </row>
    <row r="90" spans="1:3" x14ac:dyDescent="0.2">
      <c r="A90" s="34"/>
      <c r="C90" s="36"/>
    </row>
    <row r="91" spans="1:3" x14ac:dyDescent="0.2">
      <c r="A91" s="34"/>
      <c r="C91" s="36"/>
    </row>
    <row r="92" spans="1:3" x14ac:dyDescent="0.2">
      <c r="A92" s="34"/>
      <c r="C92" s="36"/>
    </row>
    <row r="93" spans="1:3" x14ac:dyDescent="0.2">
      <c r="A93" s="34"/>
      <c r="C93" s="36"/>
    </row>
    <row r="94" spans="1:3" x14ac:dyDescent="0.2">
      <c r="A94" s="34"/>
      <c r="C94" s="36"/>
    </row>
    <row r="95" spans="1:3" x14ac:dyDescent="0.2">
      <c r="A95" s="34"/>
      <c r="C95" s="36"/>
    </row>
    <row r="96" spans="1:3" x14ac:dyDescent="0.2">
      <c r="A96" s="34"/>
      <c r="C96" s="36"/>
    </row>
    <row r="97" spans="1:3" x14ac:dyDescent="0.2">
      <c r="A97" s="34"/>
      <c r="C97" s="36"/>
    </row>
  </sheetData>
  <sheetProtection selectLockedCells="1" selectUnlockedCells="1"/>
  <mergeCells count="3">
    <mergeCell ref="A1:H1"/>
    <mergeCell ref="A2:H2"/>
    <mergeCell ref="A3:H3"/>
  </mergeCells>
  <printOptions horizontalCentered="1" gridLines="1"/>
  <pageMargins left="0.15972222222222221" right="0.1701388888888889" top="0.3" bottom="0.27013888888888887" header="0.51180555555555551" footer="0.51180555555555551"/>
  <pageSetup paperSize="9" scale="6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FIRE ALARM BOQ</vt:lpstr>
      <vt:lpstr>'FIRE ALARM 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3Dmax</dc:creator>
  <cp:lastModifiedBy>Pankaj Upadhyay</cp:lastModifiedBy>
  <dcterms:created xsi:type="dcterms:W3CDTF">2023-12-29T09:16:46Z</dcterms:created>
  <dcterms:modified xsi:type="dcterms:W3CDTF">2024-01-09T11:55:27Z</dcterms:modified>
</cp:coreProperties>
</file>