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/>
  </bookViews>
  <sheets>
    <sheet name="Faridkot Brand Signage BOQ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H2" i="5" l="1"/>
  <c r="H3" i="5"/>
  <c r="H7" i="5" l="1"/>
</calcChain>
</file>

<file path=xl/sharedStrings.xml><?xml version="1.0" encoding="utf-8"?>
<sst xmlns="http://schemas.openxmlformats.org/spreadsheetml/2006/main" count="23" uniqueCount="20">
  <si>
    <t>Sr. No.</t>
  </si>
  <si>
    <t>Particulars</t>
  </si>
  <si>
    <t>Artwork reference</t>
  </si>
  <si>
    <t>Sizes</t>
  </si>
  <si>
    <t>Specification</t>
  </si>
  <si>
    <t>Qty</t>
  </si>
  <si>
    <t>Bikanervala - 
Totem Main Signage</t>
  </si>
  <si>
    <t>2 Nos.</t>
  </si>
  <si>
    <t>Domino's - 
Totem Main Signage</t>
  </si>
  <si>
    <t>Noodle Wok  - 
Totem Main Signage</t>
  </si>
  <si>
    <t>120 inch (W) x 48 inch (H)</t>
  </si>
  <si>
    <t>75 mm depth black profile with front Acrylic with Blue vinly print + Logo will be 50 mm depth acrylic LED cut letters and logo vinyl print pasted on it</t>
  </si>
  <si>
    <t>75 mm depth black aluminum composite panel box with front Acrylic with white vinly print + Logo will be 50 mm depth acrylic LED cut letters and logo vinyl print pasted on it</t>
  </si>
  <si>
    <t>75 mm depth black aluminum profile with front Acrylic with red vinly print + Logo will be 50 mm depth acrylic LED cut letters and logo vinyl print pasted on it</t>
  </si>
  <si>
    <t>Total</t>
  </si>
  <si>
    <t>Cost per unit</t>
  </si>
  <si>
    <t>Amount</t>
  </si>
  <si>
    <t>Sub Total</t>
  </si>
  <si>
    <t xml:space="preserve">Transportation </t>
  </si>
  <si>
    <t xml:space="preserve">GST@18%   Additonal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</si>
</sst>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17" xfId="1" applyFont="1" applyBorder="1" applyAlignment="1">
      <alignment horizontal="center" vertical="center"/>
    </xf>
    <xf numFmtId="43" fontId="0" fillId="0" borderId="18" xfId="0" applyNumberForma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0" fillId="0" borderId="20" xfId="0" applyNumberFormat="1" applyBorder="1" applyAlignment="1">
      <alignment horizontal="center" vertical="center"/>
    </xf>
    <xf numFmtId="43" fontId="5" fillId="0" borderId="9" xfId="0" applyNumberFormat="1" applyFont="1" applyBorder="1" applyAlignment="1">
      <alignment horizontal="center" vertical="center"/>
    </xf>
    <xf numFmtId="43" fontId="5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43" fontId="5" fillId="0" borderId="23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122464</xdr:colOff>
      <xdr:row>2</xdr:row>
      <xdr:rowOff>281212</xdr:rowOff>
    </xdr:from>
    <xdr:to>
      <xdr:col>2</xdr:col>
      <xdr:colOff>3376106</xdr:colOff>
      <xdr:row>2</xdr:row>
      <xdr:rowOff>1577212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4" y="3846283"/>
          <a:ext cx="3253642" cy="1296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79376</xdr:colOff>
      <xdr:row>3</xdr:row>
      <xdr:rowOff>0</xdr:rowOff>
    </xdr:from>
    <xdr:to>
      <xdr:col>2</xdr:col>
      <xdr:colOff>3329589</xdr:colOff>
      <xdr:row>3</xdr:row>
      <xdr:rowOff>1296000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1189" y="6611939"/>
          <a:ext cx="3250213" cy="12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63501</xdr:colOff>
      <xdr:row>3</xdr:row>
      <xdr:rowOff>55562</xdr:rowOff>
    </xdr:from>
    <xdr:to>
      <xdr:col>2</xdr:col>
      <xdr:colOff>3308016</xdr:colOff>
      <xdr:row>3</xdr:row>
      <xdr:rowOff>1351562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5314" y="8056562"/>
          <a:ext cx="3244515" cy="12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104322</xdr:colOff>
      <xdr:row>1</xdr:row>
      <xdr:rowOff>37369</xdr:rowOff>
    </xdr:from>
    <xdr:to>
      <xdr:col>2</xdr:col>
      <xdr:colOff>2939143</xdr:colOff>
      <xdr:row>1</xdr:row>
      <xdr:rowOff>1168534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8822" y="2541083"/>
          <a:ext cx="2834821" cy="113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%20%20%20Addit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1" zoomScale="70" zoomScaleNormal="70" workbookViewId="0">
      <selection activeCell="E7" sqref="E7"/>
    </sheetView>
  </sheetViews>
  <sheetFormatPr defaultColWidth="8.7109375" defaultRowHeight="23.25" x14ac:dyDescent="0.25"/>
  <cols>
    <col min="1" max="1" width="8.7109375" style="1"/>
    <col min="2" max="2" width="17" style="2" bestFit="1" customWidth="1"/>
    <col min="3" max="3" width="80.28515625" style="1" customWidth="1"/>
    <col min="4" max="4" width="23.85546875" style="2" bestFit="1" customWidth="1"/>
    <col min="5" max="5" width="52.85546875" style="10" customWidth="1"/>
    <col min="6" max="6" width="19.140625" style="1" bestFit="1" customWidth="1"/>
    <col min="7" max="7" width="21" style="11" bestFit="1" customWidth="1"/>
    <col min="8" max="8" width="22.42578125" style="1" customWidth="1"/>
    <col min="9" max="9" width="24.5703125" style="1" customWidth="1"/>
    <col min="10" max="10" width="12" style="1" bestFit="1" customWidth="1"/>
    <col min="11" max="11" width="11.5703125" style="1" bestFit="1" customWidth="1"/>
    <col min="12" max="16384" width="8.7109375" style="1"/>
  </cols>
  <sheetData>
    <row r="1" spans="1:11" ht="24" thickBot="1" x14ac:dyDescent="0.3">
      <c r="A1" s="20" t="s">
        <v>0</v>
      </c>
      <c r="B1" s="22" t="s">
        <v>1</v>
      </c>
      <c r="C1" s="7" t="s">
        <v>2</v>
      </c>
      <c r="D1" s="6" t="s">
        <v>3</v>
      </c>
      <c r="E1" s="9" t="s">
        <v>4</v>
      </c>
      <c r="F1" s="8" t="s">
        <v>5</v>
      </c>
      <c r="G1" s="24" t="s">
        <v>15</v>
      </c>
      <c r="H1" s="25" t="s">
        <v>16</v>
      </c>
    </row>
    <row r="2" spans="1:11" ht="96.75" customHeight="1" x14ac:dyDescent="0.25">
      <c r="A2" s="21">
        <v>2</v>
      </c>
      <c r="B2" s="23" t="s">
        <v>6</v>
      </c>
      <c r="C2" s="3"/>
      <c r="D2" s="4" t="s">
        <v>10</v>
      </c>
      <c r="E2" s="19" t="s">
        <v>11</v>
      </c>
      <c r="F2" s="5" t="s">
        <v>7</v>
      </c>
      <c r="G2" s="13">
        <v>42000</v>
      </c>
      <c r="H2" s="14">
        <f t="shared" ref="H2:H3" si="0">G2*2</f>
        <v>84000</v>
      </c>
      <c r="I2" s="12"/>
      <c r="J2" s="12"/>
      <c r="K2" s="12"/>
    </row>
    <row r="3" spans="1:11" ht="144" customHeight="1" x14ac:dyDescent="0.25">
      <c r="A3" s="21">
        <v>3</v>
      </c>
      <c r="B3" s="23" t="s">
        <v>8</v>
      </c>
      <c r="C3" s="3"/>
      <c r="D3" s="4" t="s">
        <v>10</v>
      </c>
      <c r="E3" s="19" t="s">
        <v>12</v>
      </c>
      <c r="F3" s="5" t="s">
        <v>7</v>
      </c>
      <c r="G3" s="13">
        <v>42000</v>
      </c>
      <c r="H3" s="14">
        <f t="shared" si="0"/>
        <v>84000</v>
      </c>
    </row>
    <row r="4" spans="1:11" ht="160.5" customHeight="1" thickBot="1" x14ac:dyDescent="0.3">
      <c r="A4" s="21">
        <v>5</v>
      </c>
      <c r="B4" s="23" t="s">
        <v>9</v>
      </c>
      <c r="C4" s="3"/>
      <c r="D4" s="4" t="s">
        <v>10</v>
      </c>
      <c r="E4" s="19" t="s">
        <v>13</v>
      </c>
      <c r="F4" s="5">
        <v>1</v>
      </c>
      <c r="G4" s="15">
        <v>42000</v>
      </c>
      <c r="H4" s="16">
        <f>G4</f>
        <v>42000</v>
      </c>
    </row>
    <row r="5" spans="1:11" x14ac:dyDescent="0.25">
      <c r="F5" s="28" t="s">
        <v>17</v>
      </c>
      <c r="G5" s="29"/>
      <c r="H5" s="17">
        <v>205000</v>
      </c>
    </row>
    <row r="6" spans="1:11" x14ac:dyDescent="0.25">
      <c r="F6" s="30" t="s">
        <v>18</v>
      </c>
      <c r="G6" s="31"/>
      <c r="H6" s="17">
        <v>5000</v>
      </c>
    </row>
    <row r="7" spans="1:11" ht="24" thickBot="1" x14ac:dyDescent="0.3">
      <c r="F7" s="26" t="s">
        <v>14</v>
      </c>
      <c r="G7" s="27"/>
      <c r="H7" s="18">
        <f>SUM(H5:H6)</f>
        <v>210000</v>
      </c>
      <c r="I7" s="12"/>
    </row>
    <row r="8" spans="1:11" ht="24" thickBot="1" x14ac:dyDescent="0.3">
      <c r="F8" s="32" t="s">
        <v>19</v>
      </c>
      <c r="G8" s="33"/>
      <c r="H8" s="34"/>
    </row>
  </sheetData>
  <mergeCells count="4">
    <mergeCell ref="F7:G7"/>
    <mergeCell ref="F5:G5"/>
    <mergeCell ref="F6:G6"/>
    <mergeCell ref="F8:H8"/>
  </mergeCells>
  <hyperlinks>
    <hyperlink ref="F8" r:id="rId1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5f6de6f9-3696-4735-9aef-34aa82e5f2ae"/>
    <ds:schemaRef ds:uri="31425ea5-094f-46b7-81b2-8228d74d0ac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Faridkot Brand Signage BOQ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Vickram Chaudhry</cp:lastModifiedBy>
  <dcterms:created xsi:type="dcterms:W3CDTF">2023-03-01T10:20:52Z</dcterms:created>
  <dcterms:modified xsi:type="dcterms:W3CDTF">2024-07-19T05:57:37Z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