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Mumbai Job After recee" sheetId="6" r:id="rId1"/>
  </sheets>
  <definedNames>
    <definedName name="_xlnm._FilterDatabase" localSheetId="0" hidden="1">'Mumbai Job After recee'!$A$1:$I$10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6" l="1"/>
  <c r="J9" i="6" s="1"/>
</calcChain>
</file>

<file path=xl/sharedStrings.xml><?xml version="1.0" encoding="utf-8"?>
<sst xmlns="http://schemas.openxmlformats.org/spreadsheetml/2006/main" count="34" uniqueCount="31">
  <si>
    <t>Sr. No.</t>
  </si>
  <si>
    <t>Particulars</t>
  </si>
  <si>
    <t>Artwork reference</t>
  </si>
  <si>
    <t>Sizes</t>
  </si>
  <si>
    <t>Specification</t>
  </si>
  <si>
    <t>Qty</t>
  </si>
  <si>
    <t>1 No.</t>
  </si>
  <si>
    <t>Reference</t>
  </si>
  <si>
    <t>Travel Club Lounge
Marathi &amp; English Signage</t>
  </si>
  <si>
    <t>Wooden Façade: 177 inch (W) x 36 inch (H)
Marathi and Engalish Signage: Sizes mentioned in artwork</t>
  </si>
  <si>
    <t>The Irish House
Marathi Signage</t>
  </si>
  <si>
    <t>132 inch (W) x 24 inch (HP</t>
  </si>
  <si>
    <t>Café Ritazza
Marathi Signage</t>
  </si>
  <si>
    <t>Total Size: 31 inch (W) x 17 inch (H)</t>
  </si>
  <si>
    <t>Signage shifting need to be done as per recce and Marathi signage should be matching as per English</t>
  </si>
  <si>
    <t>Complete New Signage with 
I signed Letters</t>
  </si>
  <si>
    <t>Signage shifting need to be done as per recce
I signed Letters</t>
  </si>
  <si>
    <t>Amex Lounge Signage</t>
  </si>
  <si>
    <t>Façade Size: 96 inch (W) x 20 inch (H)
Marathi Signage: 34 inch (W) x 8.5 inch (H)
English Sigange: 50 inch (W) x 4.5 inch (H)</t>
  </si>
  <si>
    <t>Signage Material and specification will be same as per existing Engalish Signage</t>
  </si>
  <si>
    <t>60 MM 3D Black Aluminium Channel cut letters + front 040 3mm White ( ASTARI ) Acrylic with, BACK SIDE ACP TRAY, White LED lights + Blue strip line will be 3M / LG vinyl print, POWER SUPPLY.</t>
  </si>
  <si>
    <t>60 MM 3D Black Aluminium Channel cut letters + front 040 3mm White ( ASTARI ) Acrylic with White LED lights + logo will be 3M/LG Vinyl print, BACK SIDE ACP TRAY, INSIDE LED, POWER SUPPLY</t>
  </si>
  <si>
    <r>
      <rPr>
        <b/>
        <sz val="11"/>
        <color theme="1"/>
        <rFont val="Calibri"/>
        <family val="2"/>
        <scheme val="minor"/>
      </rPr>
      <t xml:space="preserve">IRISH Letters: </t>
    </r>
    <r>
      <rPr>
        <sz val="11"/>
        <color theme="1"/>
        <rFont val="Calibri"/>
        <family val="2"/>
        <scheme val="minor"/>
      </rPr>
      <t xml:space="preserve">60 MM 3D Black Alluminium Channel LED cut letters &amp; Front Acrylic will be </t>
    </r>
    <r>
      <rPr>
        <b/>
        <sz val="11"/>
        <color theme="1"/>
        <rFont val="Calibri"/>
        <family val="2"/>
        <scheme val="minor"/>
      </rPr>
      <t xml:space="preserve">Green Astari AN - 348, </t>
    </r>
    <r>
      <rPr>
        <sz val="11"/>
        <color theme="1"/>
        <rFont val="Calibri"/>
        <family val="2"/>
        <scheme val="minor"/>
      </rPr>
      <t>BACK SIDE ACP TRAY, INSIDE LED , POWER SUPPLY.</t>
    </r>
    <r>
      <rPr>
        <b/>
        <sz val="11"/>
        <color theme="1"/>
        <rFont val="Calibri"/>
        <family val="2"/>
        <scheme val="minor"/>
      </rPr>
      <t xml:space="preserve">
THE &amp; HOUSE Letters:</t>
    </r>
    <r>
      <rPr>
        <sz val="11"/>
        <color theme="1"/>
        <rFont val="Calibri"/>
        <family val="2"/>
        <scheme val="minor"/>
      </rPr>
      <t xml:space="preserve"> 60 MM 3D Black Alluminium Channel LED cut letters &amp; Front Acrylic will be </t>
    </r>
    <r>
      <rPr>
        <b/>
        <sz val="11"/>
        <color theme="1"/>
        <rFont val="Calibri"/>
        <family val="2"/>
        <scheme val="minor"/>
      </rPr>
      <t xml:space="preserve">Blue Astari AN - 835, </t>
    </r>
    <r>
      <rPr>
        <sz val="11"/>
        <color theme="1"/>
        <rFont val="Calibri"/>
        <family val="2"/>
        <scheme val="minor"/>
      </rPr>
      <t>BACK SIDE ACP TRAY, INSIDE LED , POWER SUPPLY.</t>
    </r>
  </si>
  <si>
    <r>
      <rPr>
        <b/>
        <sz val="11"/>
        <rFont val="Calibri"/>
        <family val="2"/>
        <scheme val="minor"/>
      </rPr>
      <t>Facade: Box will be same as per exisiting 
Reverse Lit Letters/Halo Lit Letters</t>
    </r>
    <r>
      <rPr>
        <sz val="11"/>
        <rFont val="Calibri"/>
        <family val="2"/>
        <scheme val="minor"/>
      </rPr>
      <t xml:space="preserve">
25 MM depth SS 304 cut letters with black PU coated and inside the letters White LED modules will be install to give back glow effect + 6 mm depth frosted white acrylic at the back for a uniform, spotless lighting effect. POWER SUPPLY</t>
    </r>
  </si>
  <si>
    <t>Back Panel &amp; Frame work</t>
  </si>
  <si>
    <t xml:space="preserve">Sub Total </t>
  </si>
  <si>
    <t>Deinstallation &amp; shifting</t>
  </si>
  <si>
    <t xml:space="preserve">Trnasportation </t>
  </si>
  <si>
    <t xml:space="preserve">Total </t>
  </si>
  <si>
    <t>Frame &amp; Box Mock UP</t>
  </si>
  <si>
    <t>we are using Wooden look n feel ACP for better fitments of letters.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</si>
</sst>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1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43" fontId="0" fillId="0" borderId="18" xfId="0" applyNumberFormat="1" applyBorder="1" applyAlignment="1">
      <alignment horizontal="center" vertical="center"/>
    </xf>
    <xf numFmtId="43" fontId="0" fillId="0" borderId="19" xfId="0" applyNumberFormat="1" applyBorder="1" applyAlignment="1">
      <alignment horizontal="center" vertical="center"/>
    </xf>
    <xf numFmtId="43" fontId="0" fillId="0" borderId="20" xfId="0" applyNumberFormat="1" applyBorder="1" applyAlignment="1">
      <alignment horizontal="center" vertical="center"/>
    </xf>
    <xf numFmtId="43" fontId="2" fillId="0" borderId="14" xfId="0" applyNumberFormat="1" applyFont="1" applyBorder="1" applyAlignment="1">
      <alignment horizontal="center" vertical="center"/>
    </xf>
    <xf numFmtId="43" fontId="2" fillId="0" borderId="13" xfId="0" applyNumberFormat="1" applyFont="1" applyBorder="1" applyAlignment="1">
      <alignment horizontal="center" vertical="center"/>
    </xf>
    <xf numFmtId="43" fontId="2" fillId="0" borderId="17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39310</xdr:colOff>
      <xdr:row>1</xdr:row>
      <xdr:rowOff>87689</xdr:rowOff>
    </xdr:from>
    <xdr:to>
      <xdr:col>2</xdr:col>
      <xdr:colOff>4577058</xdr:colOff>
      <xdr:row>1</xdr:row>
      <xdr:rowOff>1300904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935" y="325814"/>
          <a:ext cx="4537748" cy="121321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252640</xdr:colOff>
      <xdr:row>2</xdr:row>
      <xdr:rowOff>139246</xdr:rowOff>
    </xdr:from>
    <xdr:to>
      <xdr:col>2</xdr:col>
      <xdr:colOff>4371068</xdr:colOff>
      <xdr:row>2</xdr:row>
      <xdr:rowOff>1056156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5265" y="2339521"/>
          <a:ext cx="4118428" cy="9169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99787</xdr:colOff>
      <xdr:row>3</xdr:row>
      <xdr:rowOff>54428</xdr:rowOff>
    </xdr:from>
    <xdr:to>
      <xdr:col>2</xdr:col>
      <xdr:colOff>1977571</xdr:colOff>
      <xdr:row>3</xdr:row>
      <xdr:rowOff>1545228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2412" y="3635828"/>
          <a:ext cx="1877784" cy="14908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</xdr:col>
      <xdr:colOff>117928</xdr:colOff>
      <xdr:row>4</xdr:row>
      <xdr:rowOff>90715</xdr:rowOff>
    </xdr:from>
    <xdr:to>
      <xdr:col>3</xdr:col>
      <xdr:colOff>5277</xdr:colOff>
      <xdr:row>4</xdr:row>
      <xdr:rowOff>1283109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70553" y="5253265"/>
          <a:ext cx="4497449" cy="119239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52917</xdr:colOff>
      <xdr:row>1</xdr:row>
      <xdr:rowOff>43391</xdr:rowOff>
    </xdr:from>
    <xdr:to>
      <xdr:col>5</xdr:col>
      <xdr:colOff>1725083</xdr:colOff>
      <xdr:row>1</xdr:row>
      <xdr:rowOff>805098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1992" y="281516"/>
          <a:ext cx="1672166" cy="761707"/>
        </a:xfrm>
        <a:prstGeom prst="rect">
          <a:avLst/>
        </a:prstGeom>
      </xdr:spPr>
    </xdr:pic>
    <xdr:clientData/>
  </xdr:twoCellAnchor>
  <xdr:twoCellAnchor editAs="oneCell">
    <xdr:from>
      <xdr:col>5</xdr:col>
      <xdr:colOff>1716962</xdr:colOff>
      <xdr:row>1</xdr:row>
      <xdr:rowOff>687916</xdr:rowOff>
    </xdr:from>
    <xdr:to>
      <xdr:col>5</xdr:col>
      <xdr:colOff>3622333</xdr:colOff>
      <xdr:row>1</xdr:row>
      <xdr:rowOff>1545333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6037" y="926041"/>
          <a:ext cx="1905371" cy="857417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1714500</xdr:colOff>
      <xdr:row>0</xdr:row>
      <xdr:rowOff>223307</xdr:rowOff>
    </xdr:from>
    <xdr:to>
      <xdr:col>5</xdr:col>
      <xdr:colOff>3613583</xdr:colOff>
      <xdr:row>1</xdr:row>
      <xdr:rowOff>845757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3575" y="223307"/>
          <a:ext cx="1899083" cy="860575"/>
        </a:xfrm>
        <a:prstGeom prst="rect">
          <a:avLst/>
        </a:prstGeom>
      </xdr:spPr>
    </xdr:pic>
    <xdr:clientData/>
  </xdr:twoCellAnchor>
  <xdr:twoCellAnchor editAs="oneCell">
    <xdr:from>
      <xdr:col>5</xdr:col>
      <xdr:colOff>433916</xdr:colOff>
      <xdr:row>2</xdr:row>
      <xdr:rowOff>74086</xdr:rowOff>
    </xdr:from>
    <xdr:to>
      <xdr:col>5</xdr:col>
      <xdr:colOff>3280833</xdr:colOff>
      <xdr:row>2</xdr:row>
      <xdr:rowOff>1356978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2991" y="2274361"/>
          <a:ext cx="2846917" cy="1282892"/>
        </a:xfrm>
        <a:prstGeom prst="rect">
          <a:avLst/>
        </a:prstGeom>
      </xdr:spPr>
    </xdr:pic>
    <xdr:clientData/>
  </xdr:twoCellAnchor>
  <xdr:twoCellAnchor editAs="oneCell">
    <xdr:from>
      <xdr:col>5</xdr:col>
      <xdr:colOff>137584</xdr:colOff>
      <xdr:row>3</xdr:row>
      <xdr:rowOff>42333</xdr:rowOff>
    </xdr:from>
    <xdr:to>
      <xdr:col>5</xdr:col>
      <xdr:colOff>3411204</xdr:colOff>
      <xdr:row>3</xdr:row>
      <xdr:rowOff>1513416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6659" y="3623733"/>
          <a:ext cx="3273620" cy="147108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2880000</xdr:colOff>
      <xdr:row>4</xdr:row>
      <xdr:rowOff>1296000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9075" y="5162550"/>
          <a:ext cx="2880000" cy="1296000"/>
        </a:xfrm>
        <a:prstGeom prst="rect">
          <a:avLst/>
        </a:prstGeom>
      </xdr:spPr>
    </xdr:pic>
    <xdr:clientData/>
  </xdr:twoCellAnchor>
  <xdr:twoCellAnchor editAs="oneCell">
    <xdr:from>
      <xdr:col>4</xdr:col>
      <xdr:colOff>84667</xdr:colOff>
      <xdr:row>3</xdr:row>
      <xdr:rowOff>423334</xdr:rowOff>
    </xdr:from>
    <xdr:to>
      <xdr:col>4</xdr:col>
      <xdr:colOff>2095501</xdr:colOff>
      <xdr:row>3</xdr:row>
      <xdr:rowOff>1297376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00" y="4011084"/>
          <a:ext cx="2010834" cy="874042"/>
        </a:xfrm>
        <a:prstGeom prst="rect">
          <a:avLst/>
        </a:prstGeom>
      </xdr:spPr>
    </xdr:pic>
    <xdr:clientData/>
  </xdr:twoCellAnchor>
  <xdr:twoCellAnchor editAs="oneCell">
    <xdr:from>
      <xdr:col>4</xdr:col>
      <xdr:colOff>42333</xdr:colOff>
      <xdr:row>1</xdr:row>
      <xdr:rowOff>266416</xdr:rowOff>
    </xdr:from>
    <xdr:to>
      <xdr:col>4</xdr:col>
      <xdr:colOff>2021417</xdr:colOff>
      <xdr:row>1</xdr:row>
      <xdr:rowOff>1406253</xdr:rowOff>
    </xdr:to>
    <xdr:pic>
      <xdr:nvPicPr>
        <xdr:cNvPr id="17" name="Picture 16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49" r="7430"/>
        <a:stretch/>
      </xdr:blipFill>
      <xdr:spPr>
        <a:xfrm>
          <a:off x="11705166" y="509833"/>
          <a:ext cx="1979084" cy="1139837"/>
        </a:xfrm>
        <a:prstGeom prst="rect">
          <a:avLst/>
        </a:prstGeom>
      </xdr:spPr>
    </xdr:pic>
    <xdr:clientData/>
  </xdr:twoCellAnchor>
  <xdr:twoCellAnchor editAs="oneCell">
    <xdr:from>
      <xdr:col>4</xdr:col>
      <xdr:colOff>52917</xdr:colOff>
      <xdr:row>2</xdr:row>
      <xdr:rowOff>225917</xdr:rowOff>
    </xdr:from>
    <xdr:to>
      <xdr:col>4</xdr:col>
      <xdr:colOff>2159441</xdr:colOff>
      <xdr:row>2</xdr:row>
      <xdr:rowOff>1280584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0" y="2427250"/>
          <a:ext cx="2106524" cy="1054667"/>
        </a:xfrm>
        <a:prstGeom prst="rect">
          <a:avLst/>
        </a:prstGeom>
      </xdr:spPr>
    </xdr:pic>
    <xdr:clientData/>
  </xdr:twoCellAnchor>
  <xdr:twoCellAnchor editAs="oneCell">
    <xdr:from>
      <xdr:col>4</xdr:col>
      <xdr:colOff>84667</xdr:colOff>
      <xdr:row>3</xdr:row>
      <xdr:rowOff>1550666</xdr:rowOff>
    </xdr:from>
    <xdr:to>
      <xdr:col>4</xdr:col>
      <xdr:colOff>2032001</xdr:colOff>
      <xdr:row>4</xdr:row>
      <xdr:rowOff>1252514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39" r="11397"/>
        <a:stretch/>
      </xdr:blipFill>
      <xdr:spPr>
        <a:xfrm>
          <a:off x="9366250" y="5138416"/>
          <a:ext cx="1947334" cy="127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0" zoomScaleNormal="90" workbookViewId="0">
      <selection activeCell="D2" sqref="D2"/>
    </sheetView>
  </sheetViews>
  <sheetFormatPr defaultColWidth="8.7109375" defaultRowHeight="15" x14ac:dyDescent="0.25"/>
  <cols>
    <col min="1" max="1" width="8.7109375" style="1"/>
    <col min="2" max="2" width="20.5703125" style="2" customWidth="1"/>
    <col min="3" max="3" width="69.140625" style="1" customWidth="1"/>
    <col min="4" max="4" width="40.5703125" style="19" customWidth="1"/>
    <col min="5" max="5" width="34.140625" style="1" customWidth="1"/>
    <col min="6" max="6" width="54.42578125" style="1" customWidth="1"/>
    <col min="7" max="7" width="56.140625" style="2" customWidth="1"/>
    <col min="8" max="8" width="11" style="1" customWidth="1"/>
    <col min="9" max="9" width="29.5703125" style="14" customWidth="1"/>
    <col min="10" max="10" width="23.5703125" style="1" bestFit="1" customWidth="1"/>
    <col min="11" max="16384" width="8.7109375" style="1"/>
  </cols>
  <sheetData>
    <row r="1" spans="1:10" ht="19.5" thickBot="1" x14ac:dyDescent="0.3">
      <c r="A1" s="6" t="s">
        <v>0</v>
      </c>
      <c r="B1" s="7" t="s">
        <v>1</v>
      </c>
      <c r="C1" s="8" t="s">
        <v>2</v>
      </c>
      <c r="D1" s="16" t="s">
        <v>3</v>
      </c>
      <c r="E1" s="42" t="s">
        <v>29</v>
      </c>
      <c r="G1" s="7" t="s">
        <v>4</v>
      </c>
      <c r="H1" s="8" t="s">
        <v>5</v>
      </c>
      <c r="I1" s="12" t="s">
        <v>7</v>
      </c>
      <c r="J1" s="35" t="s">
        <v>24</v>
      </c>
    </row>
    <row r="2" spans="1:10" ht="154.5" customHeight="1" x14ac:dyDescent="0.25">
      <c r="A2" s="5">
        <v>1</v>
      </c>
      <c r="B2" s="4" t="s">
        <v>8</v>
      </c>
      <c r="C2" s="3"/>
      <c r="D2" s="17" t="s">
        <v>9</v>
      </c>
      <c r="E2" s="43" t="s">
        <v>30</v>
      </c>
      <c r="F2" s="2"/>
      <c r="G2" s="4" t="s">
        <v>20</v>
      </c>
      <c r="H2" s="3" t="s">
        <v>6</v>
      </c>
      <c r="I2" s="13" t="s">
        <v>15</v>
      </c>
      <c r="J2" s="36">
        <v>80200</v>
      </c>
    </row>
    <row r="3" spans="1:10" ht="108.75" customHeight="1" x14ac:dyDescent="0.25">
      <c r="A3" s="5">
        <v>2</v>
      </c>
      <c r="B3" s="4" t="s">
        <v>10</v>
      </c>
      <c r="C3" s="3"/>
      <c r="D3" s="17" t="s">
        <v>11</v>
      </c>
      <c r="E3" s="44"/>
      <c r="G3" s="4" t="s">
        <v>22</v>
      </c>
      <c r="H3" s="3" t="s">
        <v>6</v>
      </c>
      <c r="I3" s="13" t="s">
        <v>16</v>
      </c>
      <c r="J3" s="37">
        <v>56000</v>
      </c>
    </row>
    <row r="4" spans="1:10" ht="125.1" customHeight="1" x14ac:dyDescent="0.25">
      <c r="A4" s="5">
        <v>3</v>
      </c>
      <c r="B4" s="4" t="s">
        <v>12</v>
      </c>
      <c r="C4" s="3"/>
      <c r="D4" s="17" t="s">
        <v>13</v>
      </c>
      <c r="E4" s="44"/>
      <c r="G4" s="4" t="s">
        <v>21</v>
      </c>
      <c r="H4" s="3" t="s">
        <v>6</v>
      </c>
      <c r="I4" s="13" t="s">
        <v>14</v>
      </c>
      <c r="J4" s="37">
        <v>32000</v>
      </c>
    </row>
    <row r="5" spans="1:10" ht="105.75" thickBot="1" x14ac:dyDescent="0.3">
      <c r="A5" s="9">
        <v>4</v>
      </c>
      <c r="B5" s="10" t="s">
        <v>17</v>
      </c>
      <c r="C5" s="11"/>
      <c r="D5" s="18" t="s">
        <v>18</v>
      </c>
      <c r="E5" s="45"/>
      <c r="G5" s="20" t="s">
        <v>23</v>
      </c>
      <c r="H5" s="21" t="s">
        <v>6</v>
      </c>
      <c r="I5" s="22" t="s">
        <v>19</v>
      </c>
      <c r="J5" s="38">
        <v>63000</v>
      </c>
    </row>
    <row r="6" spans="1:10" ht="15.75" thickBot="1" x14ac:dyDescent="0.3">
      <c r="F6" s="27" t="s">
        <v>25</v>
      </c>
      <c r="G6" s="28"/>
      <c r="H6" s="29"/>
      <c r="I6" s="30"/>
      <c r="J6" s="39">
        <f>SUM(J2:J5)</f>
        <v>231200</v>
      </c>
    </row>
    <row r="7" spans="1:10" x14ac:dyDescent="0.25">
      <c r="F7" s="23" t="s">
        <v>26</v>
      </c>
      <c r="G7" s="24"/>
      <c r="H7" s="25"/>
      <c r="I7" s="26"/>
      <c r="J7" s="40">
        <v>25000</v>
      </c>
    </row>
    <row r="8" spans="1:10" ht="15.75" thickBot="1" x14ac:dyDescent="0.25">
      <c r="C8" s="15"/>
      <c r="F8" s="23" t="s">
        <v>27</v>
      </c>
      <c r="G8" s="24"/>
      <c r="H8" s="25"/>
      <c r="I8" s="26"/>
      <c r="J8" s="40">
        <v>18500</v>
      </c>
    </row>
    <row r="9" spans="1:10" ht="15.75" thickBot="1" x14ac:dyDescent="0.25">
      <c r="C9" s="15"/>
      <c r="F9" s="31" t="s">
        <v>28</v>
      </c>
      <c r="G9" s="32"/>
      <c r="H9" s="33"/>
      <c r="I9" s="34"/>
      <c r="J9" s="41">
        <f>SUM(J6:J8)</f>
        <v>274700</v>
      </c>
    </row>
    <row r="10" spans="1:10" x14ac:dyDescent="0.2">
      <c r="C10" s="15"/>
    </row>
  </sheetData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Props1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47C23-3C2B-4B0B-B300-F7D6C7F64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44EE2A-74FB-446F-8AF0-5C86950C26D7}">
  <ds:schemaRefs>
    <ds:schemaRef ds:uri="5f6de6f9-3696-4735-9aef-34aa82e5f2ae"/>
    <ds:schemaRef ds:uri="31425ea5-094f-46b7-81b2-8228d74d0ac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Mumbai Job After recee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Vickram Chaudhry</cp:lastModifiedBy>
  <dcterms:created xsi:type="dcterms:W3CDTF">2023-03-01T10:20:52Z</dcterms:created>
  <dcterms:modified xsi:type="dcterms:W3CDTF">2024-07-14T06:57:39Z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