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filterPrivacy="1" defaultThemeVersion="124226"/>
  <xr:revisionPtr revIDLastSave="0" documentId="13_ncr:1_{DC441A2A-FBC3-490E-9233-E8BA7C64D2FB}" xr6:coauthVersionLast="36" xr6:coauthVersionMax="36" xr10:uidLastSave="{00000000-0000-0000-0000-000000000000}"/>
  <bookViews>
    <workbookView xWindow="0" yWindow="0" windowWidth="19200" windowHeight="681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H13" i="1" l="1"/>
  <c r="H12" i="1"/>
  <c r="H11" i="1"/>
  <c r="H9" i="1"/>
  <c r="H8" i="1"/>
  <c r="H7" i="1"/>
  <c r="H6" i="1"/>
  <c r="H5" i="1"/>
  <c r="H14" i="1" s="1"/>
</calcChain>
</file>

<file path=xl/sharedStrings.xml><?xml version="1.0" encoding="utf-8"?>
<sst xmlns="http://schemas.openxmlformats.org/spreadsheetml/2006/main" count="28" uniqueCount="23">
  <si>
    <t>Sub Item Unique Code</t>
  </si>
  <si>
    <t>Item Code</t>
  </si>
  <si>
    <t>Item Name</t>
  </si>
  <si>
    <t>UOM</t>
  </si>
  <si>
    <t>Low side  Rate</t>
  </si>
  <si>
    <t>Quantity</t>
  </si>
  <si>
    <t>Low side Amt</t>
  </si>
  <si>
    <t>SupplierRate</t>
  </si>
  <si>
    <t>2.0 TR (One Way Cassette Unit) - 800CFM - Supply, Installation, testing and commissioning of copper refrigerant piping of approved sizes duly insulated with nitrile rubber insulation of 13 mm thickness running inside cable tray.</t>
  </si>
  <si>
    <t>NOS</t>
  </si>
  <si>
    <t>mtr</t>
  </si>
  <si>
    <t>4C X 2.5 Sq. mm flexible copper cable - SITC of Control Cabling Between Indoor   Outdoor AC unit</t>
  </si>
  <si>
    <t>3C X 4 Sq. mm armoured copper cable - SITC of Power cable between Outdoor unit   Isolator near Outdoor unit</t>
  </si>
  <si>
    <t>0.63 mm (24 SWG) GSS ducting (601mm-750mm) (TOILET Area)-Supply, fabrication, installation and testing of GSS metal ducts as per IS-277 (120 GSM both sides, LFQ   confirming to Class VIII) for GS Sheets and IS-655 for fabrication of following thicknesses including</t>
  </si>
  <si>
    <t>Sqmt</t>
  </si>
  <si>
    <t>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</si>
  <si>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Supply   Installation of Gripple wire Support for hanging above duct from supports structure given by client</t>
  </si>
  <si>
    <t>lot</t>
  </si>
  <si>
    <t>a)Circular Inline Fan - 500 CFM b) 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t>
  </si>
  <si>
    <t>b)Grill Size - 150 x 150mm (Cosmos)</t>
  </si>
  <si>
    <t>Total</t>
  </si>
  <si>
    <t>Machine Supply Rate(Basic)</t>
  </si>
  <si>
    <t>SITC Rates(Basic)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</si>
</sst>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rgb="FF222222"/>
      <name val="Cambria"/>
      <family val="1"/>
    </font>
    <font>
      <sz val="12"/>
      <color rgb="FF222222"/>
      <name val="Cambria"/>
      <family val="1"/>
    </font>
    <font>
      <sz val="12"/>
      <color theme="1"/>
      <name val="Cambria"/>
      <family val="1"/>
      <scheme val="major"/>
    </font>
  </fonts>
  <fills count="3">
    <fill>
      <patternFill patternType="none"/>
    </fill>
    <fill>
      <patternFill patternType="gray125"/>
    </fill>
    <fill>
      <patternFill patternType="solid">
        <fgColor rgb="FFFFFF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18">
    <xf numFmtId="0" fontId="0" fillId="0" borderId="0" xfId="0"/>
    <xf numFmtId="0" fontId="0" fillId="0" borderId="0" xfId="0" applyAlignment="1">
      <alignment vertical="top"/>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3" fillId="0" borderId="1" xfId="0" applyFont="1" applyBorder="1" applyAlignment="1">
      <alignment vertical="top"/>
    </xf>
    <xf numFmtId="0" fontId="0" fillId="0" borderId="2" xfId="0" applyBorder="1" applyAlignment="1">
      <alignment vertical="top"/>
    </xf>
    <xf numFmtId="0" fontId="2" fillId="2" borderId="5" xfId="0" applyFont="1" applyFill="1" applyBorder="1" applyAlignment="1">
      <alignment vertical="top"/>
    </xf>
    <xf numFmtId="0" fontId="2" fillId="2" borderId="3" xfId="0" applyFont="1" applyFill="1" applyBorder="1" applyAlignment="1">
      <alignment vertical="top"/>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1" fillId="2" borderId="8" xfId="0" applyFont="1" applyFill="1" applyBorder="1" applyAlignment="1">
      <alignment vertical="top" wrapText="1"/>
    </xf>
    <xf numFmtId="0" fontId="2" fillId="2" borderId="10" xfId="0" applyFont="1" applyFill="1" applyBorder="1" applyAlignment="1">
      <alignment vertical="top"/>
    </xf>
    <xf numFmtId="0" fontId="0" fillId="0" borderId="9" xfId="0" applyBorder="1" applyAlignment="1">
      <alignment horizontal="center" vertical="top"/>
    </xf>
    <xf numFmtId="0" fontId="0" fillId="0" borderId="9" xfId="0" applyBorder="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14"/>
  <sheetViews>
    <sheetView tabSelected="1" topLeftCell="A3" workbookViewId="0">
      <selection activeCell="F4" sqref="F4"/>
    </sheetView>
  </sheetViews>
  <sheetFormatPr defaultColWidth="9.1796875" defaultRowHeight="14.5" x14ac:dyDescent="0.35"/>
  <cols>
    <col min="1" max="2" width="9.1796875" style="1"/>
    <col min="3" max="3" width="6.453125" style="1" bestFit="1" customWidth="1"/>
    <col min="4" max="4" width="39.54296875" style="1" customWidth="1"/>
    <col min="5" max="9" width="9.1796875" style="1"/>
    <col min="10" max="10" width="23.90625" style="1" bestFit="1" customWidth="1"/>
    <col min="11" max="11" width="9.36328125" style="1" bestFit="1" customWidth="1"/>
    <col min="12" max="16384" width="9.1796875" style="1"/>
  </cols>
  <sheetData>
    <row r="3" spans="2:11" ht="15" thickBot="1" x14ac:dyDescent="0.4"/>
    <row r="4" spans="2:11" ht="60.5" thickBot="1" x14ac:dyDescent="0.4">
      <c r="B4" s="2" t="s">
        <v>0</v>
      </c>
      <c r="C4" s="3" t="s">
        <v>1</v>
      </c>
      <c r="D4" s="3" t="s">
        <v>2</v>
      </c>
      <c r="E4" s="3" t="s">
        <v>3</v>
      </c>
      <c r="F4" s="3" t="s">
        <v>4</v>
      </c>
      <c r="G4" s="3" t="s">
        <v>5</v>
      </c>
      <c r="H4" s="3" t="s">
        <v>6</v>
      </c>
      <c r="I4" s="14" t="s">
        <v>7</v>
      </c>
      <c r="J4" s="16" t="s">
        <v>21</v>
      </c>
      <c r="K4" s="17" t="s">
        <v>22</v>
      </c>
    </row>
    <row r="5" spans="2:11" ht="105.5" thickBot="1" x14ac:dyDescent="0.4">
      <c r="B5" s="4">
        <v>92589</v>
      </c>
      <c r="C5" s="5"/>
      <c r="D5" s="6" t="s">
        <v>8</v>
      </c>
      <c r="E5" s="5" t="s">
        <v>9</v>
      </c>
      <c r="F5" s="5">
        <v>98340</v>
      </c>
      <c r="G5" s="5">
        <v>14</v>
      </c>
      <c r="H5" s="5">
        <f>F5*G5</f>
        <v>1376760</v>
      </c>
      <c r="I5" s="15">
        <v>0</v>
      </c>
      <c r="J5" s="16">
        <v>95190</v>
      </c>
      <c r="K5" s="16">
        <v>3150</v>
      </c>
    </row>
    <row r="6" spans="2:11" ht="105.5" thickBot="1" x14ac:dyDescent="0.4">
      <c r="B6" s="4">
        <v>92590</v>
      </c>
      <c r="C6" s="5"/>
      <c r="D6" s="6" t="s">
        <v>8</v>
      </c>
      <c r="E6" s="5" t="s">
        <v>10</v>
      </c>
      <c r="F6" s="5">
        <v>1030</v>
      </c>
      <c r="G6" s="5">
        <v>175</v>
      </c>
      <c r="H6" s="5">
        <f t="shared" ref="H6:H7" si="0">F6*G6</f>
        <v>180250</v>
      </c>
      <c r="I6" s="5">
        <v>0</v>
      </c>
    </row>
    <row r="7" spans="2:11" ht="45.5" thickBot="1" x14ac:dyDescent="0.4">
      <c r="B7" s="4">
        <v>92591</v>
      </c>
      <c r="C7" s="5"/>
      <c r="D7" s="6" t="s">
        <v>11</v>
      </c>
      <c r="E7" s="5" t="s">
        <v>10</v>
      </c>
      <c r="F7" s="5">
        <v>135</v>
      </c>
      <c r="G7" s="5">
        <v>180</v>
      </c>
      <c r="H7" s="5">
        <f t="shared" si="0"/>
        <v>24300</v>
      </c>
      <c r="I7" s="5">
        <v>0</v>
      </c>
    </row>
    <row r="8" spans="2:11" ht="45.5" thickBot="1" x14ac:dyDescent="0.4">
      <c r="B8" s="4">
        <v>92592</v>
      </c>
      <c r="C8" s="5"/>
      <c r="D8" s="6" t="s">
        <v>12</v>
      </c>
      <c r="E8" s="5" t="s">
        <v>10</v>
      </c>
      <c r="F8" s="5">
        <v>165</v>
      </c>
      <c r="G8" s="5">
        <v>145</v>
      </c>
      <c r="H8" s="5">
        <f>F8*G8</f>
        <v>23925</v>
      </c>
      <c r="I8" s="5">
        <v>0</v>
      </c>
    </row>
    <row r="9" spans="2:11" ht="120" x14ac:dyDescent="0.35">
      <c r="B9" s="10">
        <v>92593</v>
      </c>
      <c r="C9" s="10"/>
      <c r="D9" s="7" t="s">
        <v>13</v>
      </c>
      <c r="E9" s="10" t="s">
        <v>14</v>
      </c>
      <c r="F9" s="10">
        <v>1200</v>
      </c>
      <c r="G9" s="10">
        <v>10</v>
      </c>
      <c r="H9" s="10">
        <f>F9*G9</f>
        <v>12000</v>
      </c>
      <c r="I9" s="10">
        <v>0</v>
      </c>
    </row>
    <row r="10" spans="2:11" ht="165.5" thickBot="1" x14ac:dyDescent="0.4">
      <c r="B10" s="11"/>
      <c r="C10" s="11"/>
      <c r="D10" s="6" t="s">
        <v>15</v>
      </c>
      <c r="E10" s="11"/>
      <c r="F10" s="11"/>
      <c r="G10" s="11"/>
      <c r="H10" s="11"/>
      <c r="I10" s="11"/>
    </row>
    <row r="11" spans="2:11" ht="45.5" thickBot="1" x14ac:dyDescent="0.4">
      <c r="B11" s="4">
        <v>92594</v>
      </c>
      <c r="C11" s="5"/>
      <c r="D11" s="6" t="s">
        <v>16</v>
      </c>
      <c r="E11" s="5" t="s">
        <v>17</v>
      </c>
      <c r="F11" s="5">
        <v>9500</v>
      </c>
      <c r="G11" s="5">
        <v>1</v>
      </c>
      <c r="H11" s="5">
        <f>F11*G11</f>
        <v>9500</v>
      </c>
      <c r="I11" s="5">
        <v>0</v>
      </c>
    </row>
    <row r="12" spans="2:11" ht="180.5" thickBot="1" x14ac:dyDescent="0.4">
      <c r="B12" s="4">
        <v>92595</v>
      </c>
      <c r="C12" s="5"/>
      <c r="D12" s="6" t="s">
        <v>18</v>
      </c>
      <c r="E12" s="5" t="s">
        <v>9</v>
      </c>
      <c r="F12" s="5">
        <v>11750</v>
      </c>
      <c r="G12" s="5">
        <v>1</v>
      </c>
      <c r="H12" s="5">
        <f>F12*G12</f>
        <v>11750</v>
      </c>
      <c r="I12" s="5">
        <v>0</v>
      </c>
    </row>
    <row r="13" spans="2:11" ht="15.5" thickBot="1" x14ac:dyDescent="0.4">
      <c r="B13" s="4">
        <v>92596</v>
      </c>
      <c r="C13" s="5"/>
      <c r="D13" s="6" t="s">
        <v>19</v>
      </c>
      <c r="E13" s="5" t="s">
        <v>9</v>
      </c>
      <c r="F13" s="5">
        <v>750</v>
      </c>
      <c r="G13" s="5">
        <v>5</v>
      </c>
      <c r="H13" s="5">
        <f>F13*G13</f>
        <v>3750</v>
      </c>
      <c r="I13" s="5">
        <v>0</v>
      </c>
    </row>
    <row r="14" spans="2:11" ht="15.5" thickBot="1" x14ac:dyDescent="0.4">
      <c r="B14" s="12" t="s">
        <v>20</v>
      </c>
      <c r="C14" s="13"/>
      <c r="D14" s="13"/>
      <c r="E14" s="13"/>
      <c r="F14" s="13"/>
      <c r="G14" s="13"/>
      <c r="H14" s="8">
        <f>SUM(H5:H13)</f>
        <v>1642235</v>
      </c>
      <c r="I14" s="9"/>
    </row>
  </sheetData>
  <mergeCells count="8">
    <mergeCell ref="I9:I10"/>
    <mergeCell ref="B14:G14"/>
    <mergeCell ref="B9:B10"/>
    <mergeCell ref="C9:C10"/>
    <mergeCell ref="E9:E10"/>
    <mergeCell ref="F9:F10"/>
    <mergeCell ref="G9:G10"/>
    <mergeCell ref="H9: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2024-06-25T03:06:53Z</dcterms:modified>
</cp:coreProperties>
</file>