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105" yWindow="-105" windowWidth="20730" windowHeight="11760" tabRatio="827"/>
  </bookViews>
  <sheets>
    <sheet name="KARIM &amp; NOODLE HVAC BOQ" sheetId="18" r:id="rId1"/>
    <sheet name="MAKE LIST" sheetId="15" r:id="rId2"/>
  </sheets>
  <calcPr calcId="124519"/>
</workbook>
</file>

<file path=xl/calcChain.xml><?xml version="1.0" encoding="utf-8"?>
<calcChain xmlns="http://schemas.openxmlformats.org/spreadsheetml/2006/main">
  <c r="F82" i="18"/>
  <c r="F81"/>
  <c r="F49"/>
  <c r="F43"/>
  <c r="F41"/>
  <c r="F39"/>
  <c r="F37"/>
  <c r="F35"/>
  <c r="F33"/>
  <c r="F31"/>
  <c r="F30"/>
  <c r="F29"/>
  <c r="F28"/>
  <c r="F24"/>
  <c r="F23"/>
  <c r="F22"/>
  <c r="F21"/>
  <c r="F20"/>
  <c r="F13"/>
  <c r="F8"/>
  <c r="F84" l="1"/>
</calcChain>
</file>

<file path=xl/sharedStrings.xml><?xml version="1.0" encoding="utf-8"?>
<sst xmlns="http://schemas.openxmlformats.org/spreadsheetml/2006/main" count="143" uniqueCount="117">
  <si>
    <t>SQMT</t>
  </si>
  <si>
    <t>RATE</t>
  </si>
  <si>
    <t>AMOUNT</t>
  </si>
  <si>
    <t>S.NO.</t>
  </si>
  <si>
    <t>ITEM DESCRIPTION</t>
  </si>
  <si>
    <t>QTY.</t>
  </si>
  <si>
    <t>UNIT</t>
  </si>
  <si>
    <t xml:space="preserve">HVAC WORK </t>
  </si>
  <si>
    <t>A</t>
  </si>
  <si>
    <t>EQUIPMENTS</t>
  </si>
  <si>
    <t xml:space="preserve">GRAND TOTAL  </t>
  </si>
  <si>
    <t>HVAC APPROVED MAKES LIST</t>
  </si>
  <si>
    <t>Sr. No.</t>
  </si>
  <si>
    <t>Details of Materials / Equipment</t>
  </si>
  <si>
    <t>Manufacturer’s Name</t>
  </si>
  <si>
    <t>Air Distribution Ducting (Site  Febricated)</t>
  </si>
  <si>
    <t>Sail / Nippon /  OR Equivalent Approved</t>
  </si>
  <si>
    <t>Grilles / Diffusers / Jet Nozzles</t>
  </si>
  <si>
    <t>Ravistar / Cosmos /  Carryaire/ Airflow /Tristar/ Mapro Eq Approved</t>
  </si>
  <si>
    <t>Aero-Foil Dampers</t>
  </si>
  <si>
    <t>Carryaire / Ravistar OR Equivalent Approved</t>
  </si>
  <si>
    <t>Fresh Air Louvers/Assembly</t>
  </si>
  <si>
    <t>Ravistar/ OR Equivalent Approved</t>
  </si>
  <si>
    <t>Smoke / Fire Damper</t>
  </si>
  <si>
    <t>Cosmos /Air Master / Caryaire / Dynacraft / Air Product / Ravistar/Tristar</t>
  </si>
  <si>
    <t>Flexible Duct Connectors</t>
  </si>
  <si>
    <t xml:space="preserve"> Klimatech,</t>
  </si>
  <si>
    <t>Anchor Fastener</t>
  </si>
  <si>
    <t>Hilti</t>
  </si>
  <si>
    <t>sq.m</t>
  </si>
  <si>
    <t>Supplying and erecting GI sheet of fabricated at site and mentioned guage to be used for fabrication of ducting complete with neoprene rubber garkets, elbows, splitter dampers, vanes, hangers, supports etc. as per approved drawings and specifications of following sheet thickness complete as required:</t>
  </si>
  <si>
    <t>Supply, installation, testing and balancing of powder coated Extruded Aluminium Supply  air Grilles with volume control dampers in accordance with the approved shop drawings and specifications. (Minimum Chargable area would be 0.1 Sqm Per Pc)</t>
  </si>
  <si>
    <t>22G sheet</t>
  </si>
  <si>
    <t xml:space="preserve"> 20G sheet</t>
  </si>
  <si>
    <t>24G sheet</t>
  </si>
  <si>
    <t>18 G sheet</t>
  </si>
  <si>
    <t>SITC of Glass Fibre Blanket Insulation material bonded with Thrmosetting Resin, with factory applied laminated aluminium foil of 22 micrns with fibre glass backing. Nominal density : 48 Kg/CuM. Thermal conductivity, &lt; 0.033 W/m.K at 24 degreeC. All Insuation material and adhesives shall be as per Class I for surface spread and in accordance with BS 476, &amp; Class O for non-combustible grade.</t>
  </si>
  <si>
    <t>THERMAL INSULATION FOR KITCHEN DUCTS</t>
  </si>
  <si>
    <t>80 mm Thick</t>
  </si>
  <si>
    <t>Thermal Insulation on Kitchen Duct</t>
  </si>
  <si>
    <t>UP Twiga, Owens Corning, Supreme</t>
  </si>
  <si>
    <t>Nos.</t>
  </si>
  <si>
    <t>No.</t>
  </si>
  <si>
    <t>Prince / Supreme</t>
  </si>
  <si>
    <t>Filters</t>
  </si>
  <si>
    <t>Dyna / Thermadyne / Spectrum / AAF OR Equivalent Approved</t>
  </si>
  <si>
    <t>Cushy Foot Mounts</t>
  </si>
  <si>
    <t>Resistoflex/ OR Equivalent Approved</t>
  </si>
  <si>
    <t>Duct Thermal &amp; Acoustic Insulation</t>
  </si>
  <si>
    <t>Thermobreak / Supreme/ ARMACELL</t>
  </si>
  <si>
    <t>Closed Cell Nitrile Rubber along with adhesive</t>
  </si>
  <si>
    <t>Armaflex / K-flex/ ARMACELL</t>
  </si>
  <si>
    <t>Motors</t>
  </si>
  <si>
    <t>Siemens / HAVELL/ ABB / Bharat Bijlee / Marathon</t>
  </si>
  <si>
    <t>UPVC Drain Piping</t>
  </si>
  <si>
    <t>Cables</t>
  </si>
  <si>
    <t>Polycab / Finolex / Hawells</t>
  </si>
  <si>
    <t>Switchgears- MCB’s, MCCB’s etc.</t>
  </si>
  <si>
    <t>Legrand / Indo-Asian / Siemens</t>
  </si>
  <si>
    <t>Factory Made Duct</t>
  </si>
  <si>
    <t>Alpha duct / Rollastar / Zeco / Nutech</t>
  </si>
  <si>
    <t>ESP Filter</t>
  </si>
  <si>
    <t>Honeywell/Magneto/Trion</t>
  </si>
  <si>
    <t>Starter</t>
  </si>
  <si>
    <t>Siemens / Allen Bradley/ ABB / Schneider / L &amp; T</t>
  </si>
  <si>
    <t>Design, manufacture, supply, installation, testing and commissioning of the following cubicle type, dead front, sheet steel, wall mounted control panels including anchoring into the wall, wiring, incoming, earthing &amp; terminating into MCCB in each panel shall be provided by the electrical contractor.</t>
  </si>
  <si>
    <t>All internal wiring power cabling and copper earthing of air handling unit motors from the panel shall be included.</t>
  </si>
  <si>
    <t>All outgoing shall be provided with Stop / Manual /Auto selector switch to facilitate operation through BAS. All starters shall be provided with potential free Contact for Connections to Building Automation System.</t>
  </si>
  <si>
    <t>The panel shall include the following components and accessories.</t>
  </si>
  <si>
    <t>a.</t>
  </si>
  <si>
    <t>MCCB as per the ratings given below, suitable for motor duty and able to withstand fault level of 20 KA.</t>
  </si>
  <si>
    <t>b.</t>
  </si>
  <si>
    <t>DOL / SD starter as per HP ratings</t>
  </si>
  <si>
    <t>c.</t>
  </si>
  <si>
    <t>Terminal block for power distribution.</t>
  </si>
  <si>
    <t>d.</t>
  </si>
  <si>
    <t>Contactor, over load relay with built in single phasing protection.</t>
  </si>
  <si>
    <t>e.</t>
  </si>
  <si>
    <t>Phase indicating lights and indicating light for ON status.</t>
  </si>
  <si>
    <t>f.</t>
  </si>
  <si>
    <t>Digital voltmeter and digital ammeter with selector switches.</t>
  </si>
  <si>
    <t>g.</t>
  </si>
  <si>
    <t>Time delay relay for delayed automatic restart of air handling unit motor.</t>
  </si>
  <si>
    <t>h</t>
  </si>
  <si>
    <t>For on/off/remote and local operation, 3 pole single throw switch shall be provided in each AHU panel to facilitate override of the automatic operation.</t>
  </si>
  <si>
    <t>i</t>
  </si>
  <si>
    <t>All starters shall be provided with suitable potential free contract for connections to the Building Automation System.</t>
  </si>
  <si>
    <t>The number of AHU control panels shall be as follows.</t>
  </si>
  <si>
    <t>Modular Double skin Floor mounted air scrubber units made of 23+2mm thick PUF insulated panels extruded aluminum hollow profiles with 0.8mm thick pre-coated GI Outer Sheet &amp; 0.8mm thick Plain GI (270gsm) inner sheet comprising of Intake section for duct connection, Al Wiremesh filter section, Wet section made of 20g SS Tank, Three Phase Pump (1w+1s), GI internal piping, Single Bank Spray Nozzles and 2bend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Eliminators shall also be made of SS.</t>
  </si>
  <si>
    <t>AIR SCRUBBER</t>
  </si>
  <si>
    <t>AIR WASHER</t>
  </si>
  <si>
    <t>Modular Double skin Floor mounted air washer units made of 23+2mm thick PUF insulated panels extruded aluminum hollow profiles with 0.8mm thick pre-coated GI Outer Sheet &amp; 0.8mm thick Plain GI (270gsm) inner sheet comprising of Al Wiremesh filter section, Wet section made of 20g SS Tank, Single Phase Pump (1w+1s), PVC internal piping, Distribution system, 200mm deep Cellulose Pads &amp; 2 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Pads &amp; Eliminators shall also be made of SS.</t>
  </si>
  <si>
    <t>Air washer /  Scrubber</t>
  </si>
  <si>
    <t>Inline Fans</t>
  </si>
  <si>
    <t>AIRFLOW/HUMIDIN/ Carryair/ Kruger / System Air / Sphire Eq Approved</t>
  </si>
  <si>
    <t>AHU Fan section</t>
  </si>
  <si>
    <t>5 HP DOL Starter</t>
  </si>
  <si>
    <t>B</t>
  </si>
  <si>
    <t>C</t>
  </si>
  <si>
    <t>Supply, Fabrication, installation and testing of factory fabricated sheet metal ducts with sleeve joints and   supports complete with the approved shop drawings and as required by the specifications and hanging of the ducts to be done by thread wire on metal cushion with gripple support.</t>
  </si>
  <si>
    <t>D</t>
  </si>
  <si>
    <t>26G sheet</t>
  </si>
  <si>
    <t>AIR DISTRIBUTION</t>
  </si>
  <si>
    <t>(FOR FACTORY FABRICATED DUCTS AS PER “SMACNA” STANDARDS &amp; SPECIFICTIONS)</t>
  </si>
  <si>
    <t>THERMAL INSULATION</t>
  </si>
  <si>
    <t>ELECTRICAL INSTALLATION</t>
  </si>
  <si>
    <t>Supply, installation, testing and balancing of Powder coated/Anodised  extruded aluminium construction exhaust air louvers with bird screen for exhaust air as per specifications and approved shop drawings. (Minimum Chargable area would be 0.1 Sqm Per Pc)</t>
  </si>
  <si>
    <t>Supply, installation, testing and balancing of Powder coated/Anodised  extruded aluminium construction. inlet air louvers with bird screen and volume damper for fresh air as per specifications and approved shop drawings.</t>
  </si>
  <si>
    <t>Supply, installation, testing and balancing of powder coated Extruded Aluminium exhaust air Grilles with volume control dampers in accordance with the approved shop drawings and specifications. (Minimum Chargable area would be 0.1 Sqm Per Pc)</t>
  </si>
  <si>
    <t>CONTROL PANEL FOR AHU / Air washer / Scrubber   (WITH DOL / SD STARTER)</t>
  </si>
  <si>
    <t>Zeco/ Edgetech /  Waves / Ambasdor / Airflow</t>
  </si>
  <si>
    <r>
      <t xml:space="preserve">Supplying &amp; fixing of opposed blade </t>
    </r>
    <r>
      <rPr>
        <b/>
        <sz val="10"/>
        <rFont val="Arial"/>
        <family val="2"/>
      </rPr>
      <t>volume control dampers</t>
    </r>
    <r>
      <rPr>
        <sz val="10"/>
        <rFont val="Arial"/>
        <family val="2"/>
      </rPr>
      <t xml:space="preserve">  in  supply  air  duct collars as per approved drawings and specifications. Volume control damper shall be provided at the junction of each branch duct with main duct. Dampers shall be 2 gauge heavier than the gauge of large duct but should not  be  less  than  20  gauge,  and  shall  be  rigid  in construction so as not to flutter with the passage of air.</t>
    </r>
  </si>
  <si>
    <r>
      <t xml:space="preserve">Supply, fabrication, installation and testing the </t>
    </r>
    <r>
      <rPr>
        <b/>
        <sz val="10"/>
        <rFont val="Arial"/>
        <family val="2"/>
      </rPr>
      <t>flexible connections</t>
    </r>
    <r>
      <rPr>
        <sz val="10"/>
        <rFont val="Arial"/>
        <family val="2"/>
      </rPr>
      <t xml:space="preserve"> constructed of fire resistance flexible  double canvas sleeve as per  the approved shop drawings.</t>
    </r>
  </si>
  <si>
    <t xml:space="preserve">NAME OF PROJECT: Food Court at UNA </t>
  </si>
  <si>
    <t>7.5 HP DOL Starter</t>
  </si>
  <si>
    <t>8000 CFM (65mm of wg Total St. Pressure)</t>
  </si>
  <si>
    <t>7200 CFM (50mm of wg Total St. Pressure)</t>
  </si>
</sst>
</file>

<file path=xl/styles.xml><?xml version="1.0" encoding="utf-8"?>
<styleSheet xmlns="http://schemas.openxmlformats.org/spreadsheetml/2006/main">
  <numFmts count="53">
    <numFmt numFmtId="44" formatCode="_ &quot;₹&quot;\ * #,##0.00_ ;_ &quot;₹&quot;\ * \-#,##0.00_ ;_ &quot;₹&quot;\ * &quot;-&quot;??_ ;_ @_ "/>
    <numFmt numFmtId="43" formatCode="_ * #,##0.00_ ;_ * \-#,##0.00_ ;_ * &quot;-&quot;??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0\ _m_k_-;\-* #,##0.00\ _m_k_-;_-* &quot;-&quot;??\ _m_k_-;_-@_-"/>
    <numFmt numFmtId="169" formatCode="#,##0;\(#,##0\)"/>
    <numFmt numFmtId="170" formatCode="0###0"/>
    <numFmt numFmtId="171" formatCode="\$#,##0.00;\(\$#,##0.00\)"/>
    <numFmt numFmtId="172" formatCode="#."/>
    <numFmt numFmtId="173" formatCode="#,##0_);[Red]\(#,##0\);;@"/>
    <numFmt numFmtId="174" formatCode="\$#,##0;\(\$#,##0\)"/>
    <numFmt numFmtId="175" formatCode="_([$€-2]* #,##0.00_);_([$€-2]* \(#,##0.00\);_([$€-2]* &quot;-&quot;??_)"/>
    <numFmt numFmtId="176" formatCode="General\ ;[Red]\(General\)"/>
    <numFmt numFmtId="177" formatCode="General_)"/>
    <numFmt numFmtId="178" formatCode="0.00_)"/>
    <numFmt numFmtId="179" formatCode="&quot;£&quot;#,##0_);\(&quot;£&quot;#,##0\)"/>
    <numFmt numFmtId="180" formatCode="0##0"/>
    <numFmt numFmtId="181" formatCode="_-&quot;$&quot;* #,##0_-;\-&quot;$&quot;* #,##0_-;_-&quot;$&quot;* &quot;-&quot;_-;_-@_-"/>
    <numFmt numFmtId="182" formatCode="_-&quot;$&quot;* #,##0.00_-;\-&quot;$&quot;* #,##0.00_-;_-&quot;$&quot;* &quot;-&quot;??_-;_-@_-"/>
    <numFmt numFmtId="183" formatCode="_-&quot;£&quot;* #,##0_-;\-&quot;£&quot;* #,##0_-;_-&quot;£&quot;* &quot;-&quot;_-;_-@_-"/>
    <numFmt numFmtId="184" formatCode="_-&quot;£&quot;* #,##0.00_-;\-&quot;£&quot;* #,##0.00_-;_-&quot;£&quot;* &quot;-&quot;??_-;_-@_-"/>
    <numFmt numFmtId="185" formatCode="&quot;Rs.&quot;\ #,##0;&quot;Rs.&quot;\ \-#,##0"/>
    <numFmt numFmtId="186" formatCode="&quot;Rs.&quot;\ #,##0.00;[Red]&quot;Rs.&quot;\ \-#,##0.00"/>
    <numFmt numFmtId="187" formatCode="&quot;On&quot;;&quot;On&quot;;&quot;Off&quot;"/>
    <numFmt numFmtId="188" formatCode="0.0"/>
    <numFmt numFmtId="189" formatCode="&quot;\&quot;#,##0;[Red]&quot;\&quot;\-#,##0"/>
    <numFmt numFmtId="190" formatCode="&quot;\&quot;#,##0.00;[Red]&quot;\&quot;\-#,##0.00"/>
    <numFmt numFmtId="191" formatCode="_-* #,##0_-;\-* #,##0_-;_-* &quot;-&quot;_-;_-@_-"/>
    <numFmt numFmtId="192" formatCode="#,##0.0000_);\(#,##0.0000\)"/>
    <numFmt numFmtId="193" formatCode="&quot;$&quot;#,##0;\-&quot;$&quot;#,##0"/>
    <numFmt numFmtId="194" formatCode="#,##0;\-#,##0;&quot;-&quot;"/>
    <numFmt numFmtId="195" formatCode="#,##0.00\ ;&quot; (&quot;#,##0.00\);&quot; -&quot;#\ ;@\ "/>
    <numFmt numFmtId="196" formatCode="#,##0.00\ ;[Red]\(#,##0.00\)"/>
    <numFmt numFmtId="197" formatCode="_(* #,##0.000_);_(* \(#,##0.000\);_(* &quot;-&quot;??_);_(@_)"/>
    <numFmt numFmtId="198" formatCode="0_);\(0\)"/>
    <numFmt numFmtId="199" formatCode="_-* #,##0.00_-;\-* #,##0.00_-;_-* &quot;-&quot;??_-;_-@_-"/>
    <numFmt numFmtId="200" formatCode="#,##0.0000000_);\(#,##0.0000000\)"/>
    <numFmt numFmtId="201" formatCode="\$#,##0.00;[Red]\-\$#,##0.00"/>
    <numFmt numFmtId="202" formatCode="&quot;$&quot;#,##0.00;[Red]\-&quot;$&quot;#,##0.00"/>
    <numFmt numFmtId="203" formatCode="#,##0.000000000;[Red]\-#,##0.000000000"/>
    <numFmt numFmtId="204" formatCode="_([$€-2]* #,##0.00_);_([$€-2]* \(#,##0.00\);_([$€-2]* \-??_)"/>
    <numFmt numFmtId="205" formatCode="#,##0.0"/>
    <numFmt numFmtId="206" formatCode="_-* #,##0\ _F_-;\-* #,##0\ _F_-;_-* &quot;-&quot;\ _F_-;_-@_-"/>
    <numFmt numFmtId="207" formatCode="_-* #,##0.00\ _F_-;\-* #,##0.00\ _F_-;_-* &quot;-&quot;??\ _F_-;_-@_-"/>
    <numFmt numFmtId="208" formatCode="_ * #,##0_)\ &quot;$&quot;_ ;_ * \(#,##0\)\ &quot;$&quot;_ ;_ * &quot;-&quot;_)\ &quot;$&quot;_ ;_ @_ "/>
    <numFmt numFmtId="209" formatCode="_ * #,##0.00_)\ &quot;$&quot;_ ;_ * \(#,##0.00\)\ &quot;$&quot;_ ;_ * &quot;-&quot;??_)\ &quot;$&quot;_ ;_ @_ "/>
    <numFmt numFmtId="210" formatCode="_ [$₹-4009]\ * #,##0.0_ ;_ [$₹-4009]\ * \-#,##0.0_ ;_ [$₹-4009]\ * &quot;-&quot;??_ ;_ @_ "/>
    <numFmt numFmtId="211" formatCode="mm/dd/yy"/>
    <numFmt numFmtId="212" formatCode="_-&quot;L.&quot;\ * #,##0_-;\-&quot;L.&quot;\ * #,##0_-;_-&quot;L.&quot;\ * &quot;-&quot;_-;_-@_-"/>
    <numFmt numFmtId="213" formatCode="_-&quot;L.&quot;\ * #,##0.00_-;\-&quot;L.&quot;\ * #,##0.00_-;_-&quot;L.&quot;\ * &quot;-&quot;??_-;_-@_-"/>
    <numFmt numFmtId="214" formatCode="#,##0\ &quot;BF&quot;;[Red]\-#,##0\ &quot;BF&quot;"/>
  </numFmts>
  <fonts count="105">
    <font>
      <sz val="11"/>
      <color theme="1"/>
      <name val="Calibri"/>
      <family val="2"/>
      <scheme val="minor"/>
    </font>
    <font>
      <sz val="10"/>
      <name val="Arial"/>
      <family val="2"/>
    </font>
    <font>
      <sz val="10"/>
      <name val="Helv"/>
      <charset val="204"/>
    </font>
    <font>
      <sz val="11"/>
      <color theme="1"/>
      <name val="Calibri"/>
      <family val="2"/>
      <scheme val="minor"/>
    </font>
    <font>
      <b/>
      <sz val="10"/>
      <name val="Arial"/>
      <family val="2"/>
    </font>
    <font>
      <sz val="10"/>
      <name val="Times New Roman"/>
      <family val="1"/>
    </font>
    <font>
      <sz val="10"/>
      <name val="Arial"/>
      <family val="2"/>
    </font>
    <font>
      <sz val="10"/>
      <name val="Arial"/>
      <family val="2"/>
    </font>
    <font>
      <sz val="10"/>
      <name val="Arial Narrow"/>
      <family val="2"/>
    </font>
    <font>
      <sz val="10"/>
      <color theme="1"/>
      <name val="Arial"/>
      <family val="2"/>
    </font>
    <font>
      <b/>
      <sz val="10"/>
      <color theme="1"/>
      <name val="Arial"/>
      <family val="2"/>
    </font>
    <font>
      <sz val="10"/>
      <color rgb="FF000000"/>
      <name val="Arial"/>
      <family val="2"/>
    </font>
    <font>
      <sz val="10"/>
      <color indexed="8"/>
      <name val="Arial"/>
      <family val="2"/>
    </font>
    <font>
      <sz val="8"/>
      <name val="Arial"/>
      <family val="2"/>
    </font>
    <font>
      <sz val="10"/>
      <name val="Arial"/>
      <family val="2"/>
      <charset val="204"/>
    </font>
    <font>
      <sz val="10"/>
      <name val="Helv"/>
    </font>
    <font>
      <sz val="12"/>
      <name val="Times New Roman"/>
      <family val="1"/>
    </font>
    <font>
      <sz val="11"/>
      <color indexed="8"/>
      <name val="Calibri"/>
      <family val="2"/>
    </font>
    <font>
      <sz val="11"/>
      <color indexed="9"/>
      <name val="Calibri"/>
      <family val="2"/>
    </font>
    <font>
      <sz val="11"/>
      <color indexed="20"/>
      <name val="Calibri"/>
      <family val="2"/>
    </font>
    <font>
      <sz val="12"/>
      <name val="Tms Rmn"/>
    </font>
    <font>
      <b/>
      <sz val="11"/>
      <color indexed="52"/>
      <name val="Calibri"/>
      <family val="2"/>
    </font>
    <font>
      <b/>
      <sz val="11"/>
      <color indexed="9"/>
      <name val="Calibri"/>
      <family val="2"/>
    </font>
    <font>
      <b/>
      <u/>
      <sz val="11"/>
      <name val="Times New Roman"/>
      <family val="1"/>
    </font>
    <font>
      <sz val="1"/>
      <color indexed="16"/>
      <name val="Courier"/>
      <family val="3"/>
    </font>
    <font>
      <i/>
      <sz val="11"/>
      <color indexed="23"/>
      <name val="Calibri"/>
      <family val="2"/>
    </font>
    <font>
      <i/>
      <sz val="1"/>
      <color indexed="16"/>
      <name val="Courier"/>
      <family val="3"/>
    </font>
    <font>
      <sz val="11"/>
      <color indexed="17"/>
      <name val="Calibri"/>
      <family val="2"/>
    </font>
    <font>
      <b/>
      <sz val="10"/>
      <name val="Century Gothic"/>
      <family val="2"/>
    </font>
    <font>
      <b/>
      <sz val="12"/>
      <name val="Arial"/>
      <family val="2"/>
    </font>
    <font>
      <b/>
      <sz val="15"/>
      <color indexed="56"/>
      <name val="Calibri"/>
      <family val="2"/>
    </font>
    <font>
      <b/>
      <sz val="13"/>
      <color indexed="56"/>
      <name val="Calibri"/>
      <family val="2"/>
    </font>
    <font>
      <b/>
      <sz val="11"/>
      <color indexed="56"/>
      <name val="Calibri"/>
      <family val="2"/>
    </font>
    <font>
      <b/>
      <sz val="1"/>
      <color indexed="16"/>
      <name val="Courier"/>
      <family val="3"/>
    </font>
    <font>
      <sz val="11"/>
      <color indexed="62"/>
      <name val="Calibri"/>
      <family val="2"/>
    </font>
    <font>
      <sz val="11"/>
      <color indexed="52"/>
      <name val="Calibri"/>
      <family val="2"/>
    </font>
    <font>
      <sz val="9"/>
      <name val="Arial"/>
      <family val="2"/>
    </font>
    <font>
      <b/>
      <sz val="9"/>
      <name val="Arial"/>
      <family val="2"/>
    </font>
    <font>
      <sz val="11"/>
      <color indexed="60"/>
      <name val="Calibri"/>
      <family val="2"/>
    </font>
    <font>
      <sz val="7"/>
      <name val="Small Fonts"/>
      <family val="2"/>
    </font>
    <font>
      <b/>
      <i/>
      <sz val="16"/>
      <name val="Helv"/>
    </font>
    <font>
      <b/>
      <sz val="11"/>
      <color indexed="63"/>
      <name val="Calibri"/>
      <family val="2"/>
    </font>
    <font>
      <sz val="11"/>
      <name val="Arial"/>
      <family val="2"/>
    </font>
    <font>
      <b/>
      <i/>
      <sz val="10"/>
      <color indexed="8"/>
      <name val="Arial"/>
      <family val="2"/>
    </font>
    <font>
      <sz val="10"/>
      <name val="MS Sans Serif"/>
      <family val="2"/>
    </font>
    <font>
      <b/>
      <sz val="12"/>
      <color indexed="18"/>
      <name val="Times New Roman"/>
      <family val="1"/>
    </font>
    <font>
      <b/>
      <sz val="12"/>
      <name val="Times New Roman"/>
      <family val="1"/>
    </font>
    <font>
      <sz val="10"/>
      <name val="Century Gothic"/>
      <family val="2"/>
    </font>
    <font>
      <b/>
      <sz val="11"/>
      <name val="Times New Roman"/>
      <family val="1"/>
    </font>
    <font>
      <b/>
      <sz val="18"/>
      <color indexed="56"/>
      <name val="Cambria"/>
      <family val="1"/>
    </font>
    <font>
      <b/>
      <i/>
      <sz val="12"/>
      <name val="Times New Roman"/>
      <family val="1"/>
    </font>
    <font>
      <b/>
      <sz val="11"/>
      <color indexed="8"/>
      <name val="Calibri"/>
      <family val="2"/>
    </font>
    <font>
      <u val="double"/>
      <sz val="14"/>
      <color indexed="8"/>
      <name val="Arial"/>
      <family val="2"/>
    </font>
    <font>
      <sz val="11"/>
      <color indexed="10"/>
      <name val="Calibri"/>
      <family val="2"/>
    </font>
    <font>
      <sz val="10"/>
      <name val="Arial"/>
      <family val="2"/>
      <charset val="1"/>
    </font>
    <font>
      <u/>
      <sz val="10"/>
      <color indexed="12"/>
      <name val="Arial"/>
      <family val="2"/>
    </font>
    <font>
      <b/>
      <sz val="18"/>
      <color indexed="56"/>
      <name val="Cambria"/>
      <family val="2"/>
    </font>
    <font>
      <sz val="11"/>
      <name val="??"/>
      <family val="1"/>
      <charset val="128"/>
    </font>
    <font>
      <sz val="11"/>
      <name val="?? ??"/>
      <family val="1"/>
      <charset val="128"/>
    </font>
    <font>
      <sz val="14"/>
      <name val="Terminal"/>
      <family val="3"/>
      <charset val="128"/>
    </font>
    <font>
      <sz val="10"/>
      <name val="Helv"/>
      <family val="2"/>
    </font>
    <font>
      <sz val="14"/>
      <name val="AngsanaUPC"/>
      <family val="1"/>
    </font>
    <font>
      <sz val="7"/>
      <name val="Helv"/>
    </font>
    <font>
      <b/>
      <sz val="10"/>
      <name val="MS Sans Serif"/>
      <family val="2"/>
    </font>
    <font>
      <sz val="12"/>
      <name val="¹UAAA¼"/>
      <family val="3"/>
      <charset val="129"/>
    </font>
    <font>
      <sz val="12"/>
      <name val="¹ÙÅÁÃ¼"/>
      <charset val="129"/>
    </font>
    <font>
      <b/>
      <sz val="10"/>
      <name val="Helv"/>
    </font>
    <font>
      <sz val="10.5"/>
      <name val="Arial"/>
      <family val="2"/>
    </font>
    <font>
      <sz val="12"/>
      <name val="Arial"/>
      <family val="2"/>
    </font>
    <font>
      <sz val="10"/>
      <name val="MS Serif"/>
      <family val="1"/>
    </font>
    <font>
      <sz val="11"/>
      <name val="Courier"/>
      <family val="3"/>
    </font>
    <font>
      <sz val="12"/>
      <name val="HP-TIMES"/>
    </font>
    <font>
      <sz val="10"/>
      <color indexed="16"/>
      <name val="MS Serif"/>
      <family val="1"/>
    </font>
    <font>
      <sz val="10"/>
      <color indexed="10"/>
      <name val="Arial"/>
      <family val="2"/>
    </font>
    <font>
      <u/>
      <sz val="9"/>
      <color indexed="12"/>
      <name val="Arial"/>
      <family val="2"/>
    </font>
    <font>
      <b/>
      <sz val="14"/>
      <name val="HP-TIMES"/>
    </font>
    <font>
      <b/>
      <sz val="11"/>
      <name val="Helv"/>
    </font>
    <font>
      <sz val="10"/>
      <name val="Arial CE"/>
      <charset val="238"/>
    </font>
    <font>
      <sz val="10"/>
      <name val="Courier"/>
      <family val="3"/>
    </font>
    <font>
      <sz val="10"/>
      <name val="Times New Roman"/>
      <family val="1"/>
      <charset val="204"/>
    </font>
    <font>
      <b/>
      <sz val="10"/>
      <name val="Arial CE"/>
      <family val="2"/>
      <charset val="238"/>
    </font>
    <font>
      <sz val="7"/>
      <color indexed="10"/>
      <name val="Helv"/>
    </font>
    <font>
      <sz val="8"/>
      <name val="Helv"/>
    </font>
    <font>
      <b/>
      <i/>
      <sz val="12"/>
      <color indexed="8"/>
      <name val="Arial"/>
      <family val="2"/>
    </font>
    <font>
      <b/>
      <sz val="10"/>
      <color indexed="8"/>
      <name val="Arial"/>
      <family val="2"/>
    </font>
    <font>
      <b/>
      <sz val="12"/>
      <color indexed="8"/>
      <name val="Arial"/>
      <family val="2"/>
    </font>
    <font>
      <sz val="12"/>
      <color indexed="8"/>
      <name val="Arial"/>
      <family val="2"/>
    </font>
    <font>
      <i/>
      <sz val="12"/>
      <color indexed="8"/>
      <name val="Arial"/>
      <family val="2"/>
    </font>
    <font>
      <b/>
      <sz val="19"/>
      <color indexed="18"/>
      <name val="Arial"/>
      <family val="2"/>
    </font>
    <font>
      <sz val="10"/>
      <color indexed="58"/>
      <name val="Arial"/>
      <family val="2"/>
    </font>
    <font>
      <b/>
      <u/>
      <sz val="10"/>
      <color indexed="18"/>
      <name val="Century Gothic"/>
      <family val="2"/>
    </font>
    <font>
      <b/>
      <sz val="18"/>
      <color indexed="62"/>
      <name val="Cambria"/>
      <family val="2"/>
    </font>
    <font>
      <u/>
      <sz val="9"/>
      <color indexed="36"/>
      <name val="Arial"/>
      <family val="2"/>
    </font>
    <font>
      <sz val="10"/>
      <name val="Geneva"/>
      <family val="2"/>
    </font>
    <font>
      <sz val="12"/>
      <name val="Univers (WN)"/>
    </font>
    <font>
      <sz val="24"/>
      <color indexed="13"/>
      <name val="Helv"/>
    </font>
    <font>
      <sz val="12"/>
      <name val="뼻뮝"/>
      <family val="1"/>
      <charset val="129"/>
    </font>
    <font>
      <sz val="11"/>
      <name val="돋움"/>
      <family val="3"/>
      <charset val="129"/>
    </font>
    <font>
      <sz val="12"/>
      <name val="바탕체"/>
      <family val="1"/>
      <charset val="129"/>
    </font>
    <font>
      <sz val="10"/>
      <name val="굴림체"/>
      <family val="3"/>
      <charset val="129"/>
    </font>
    <font>
      <sz val="11"/>
      <name val="ＭＳ Ｐゴシック"/>
      <family val="3"/>
      <charset val="128"/>
    </font>
    <font>
      <sz val="11"/>
      <color theme="1"/>
      <name val="Arial"/>
      <family val="2"/>
    </font>
    <font>
      <sz val="12"/>
      <color theme="1"/>
      <name val="Cambria"/>
      <family val="2"/>
    </font>
    <font>
      <sz val="11"/>
      <color theme="1"/>
      <name val="Times New Roman"/>
      <family val="1"/>
    </font>
    <font>
      <sz val="11"/>
      <color rgb="FF000000"/>
      <name val="Times New Roman"/>
      <family val="1"/>
    </font>
  </fonts>
  <fills count="79">
    <fill>
      <patternFill patternType="none"/>
    </fill>
    <fill>
      <patternFill patternType="gray125"/>
    </fill>
    <fill>
      <patternFill patternType="solid">
        <fgColor theme="8"/>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lightGray">
        <fgColor indexed="13"/>
        <bgColor indexed="9"/>
      </patternFill>
    </fill>
    <fill>
      <patternFill patternType="solid">
        <fgColor indexed="26"/>
        <bgColor indexed="64"/>
      </patternFill>
    </fill>
    <fill>
      <patternFill patternType="solid">
        <fgColor indexed="15"/>
        <bgColor indexed="64"/>
      </patternFill>
    </fill>
    <fill>
      <patternFill patternType="solid">
        <fgColor indexed="43"/>
        <bgColor indexed="64"/>
      </patternFill>
    </fill>
    <fill>
      <patternFill patternType="mediumGray">
        <fgColor indexed="22"/>
        <bgColor indexed="9"/>
      </patternFill>
    </fill>
    <fill>
      <patternFill patternType="solid">
        <fgColor indexed="13"/>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3"/>
      </patternFill>
    </fill>
    <fill>
      <patternFill patternType="solid">
        <fgColor indexed="43"/>
      </patternFill>
    </fill>
    <fill>
      <patternFill patternType="solid">
        <fgColor indexed="26"/>
      </patternFill>
    </fill>
    <fill>
      <patternFill patternType="solid">
        <fgColor indexed="16"/>
      </patternFill>
    </fill>
    <fill>
      <patternFill patternType="solid">
        <fgColor indexed="16"/>
        <bgColor indexed="64"/>
      </patternFill>
    </fill>
    <fill>
      <patternFill patternType="solid">
        <fgColor indexed="21"/>
        <bgColor indexed="64"/>
      </patternFill>
    </fill>
    <fill>
      <patternFill patternType="mediumGray">
        <fgColor indexed="53"/>
        <bgColor indexed="58"/>
      </patternFill>
    </fill>
    <fill>
      <patternFill patternType="gray125">
        <fgColor indexed="53"/>
        <bgColor indexed="58"/>
      </patternFill>
    </fill>
    <fill>
      <patternFill patternType="lightGray">
        <fgColor indexed="58"/>
        <bgColor indexed="58"/>
      </patternFill>
    </fill>
    <fill>
      <patternFill patternType="lightGray">
        <fgColor indexed="16"/>
        <bgColor indexed="53"/>
      </patternFill>
    </fill>
    <fill>
      <patternFill patternType="gray125">
        <fgColor indexed="63"/>
        <bgColor indexed="63"/>
      </patternFill>
    </fill>
    <fill>
      <patternFill patternType="solid">
        <fgColor indexed="60"/>
      </patternFill>
    </fill>
    <fill>
      <patternFill patternType="lightGray">
        <fgColor indexed="53"/>
        <bgColor indexed="60"/>
      </patternFill>
    </fill>
    <fill>
      <patternFill patternType="lightUp">
        <fgColor indexed="48"/>
        <bgColor indexed="56"/>
      </patternFill>
    </fill>
    <fill>
      <patternFill patternType="solid">
        <fgColor indexed="54"/>
        <bgColor indexed="64"/>
      </patternFill>
    </fill>
    <fill>
      <patternFill patternType="solid">
        <fgColor indexed="41"/>
        <bgColor indexed="64"/>
      </patternFill>
    </fill>
    <fill>
      <patternFill patternType="solid">
        <fgColor indexed="21"/>
        <bgColor indexed="21"/>
      </patternFill>
    </fill>
    <fill>
      <patternFill patternType="solid">
        <fgColor indexed="12"/>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top style="thin">
        <color indexed="62"/>
      </top>
      <bottom style="double">
        <color indexed="62"/>
      </bottom>
      <diagonal/>
    </border>
    <border>
      <left style="thin">
        <color indexed="64"/>
      </left>
      <right style="thin">
        <color indexed="64"/>
      </right>
      <top/>
      <bottom style="hair">
        <color indexed="64"/>
      </bottom>
      <diagonal/>
    </border>
    <border>
      <left style="thin">
        <color indexed="64"/>
      </left>
      <right/>
      <top/>
      <bottom/>
      <diagonal/>
    </border>
    <border>
      <left/>
      <right/>
      <top style="thin">
        <color indexed="64"/>
      </top>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right/>
      <top style="thin">
        <color indexed="8"/>
      </top>
      <bottom style="thin">
        <color indexed="8"/>
      </bottom>
      <diagonal/>
    </border>
    <border>
      <left style="thin">
        <color indexed="8"/>
      </left>
      <right style="thin">
        <color indexed="8"/>
      </right>
      <top style="double">
        <color indexed="8"/>
      </top>
      <bottom style="thin">
        <color indexed="8"/>
      </bottom>
      <diagonal/>
    </border>
  </borders>
  <cellStyleXfs count="1323">
    <xf numFmtId="0" fontId="0" fillId="0" borderId="0"/>
    <xf numFmtId="0" fontId="1" fillId="0" borderId="0"/>
    <xf numFmtId="0" fontId="2" fillId="0" borderId="0"/>
    <xf numFmtId="0" fontId="1" fillId="0" borderId="0"/>
    <xf numFmtId="43" fontId="1" fillId="0" borderId="0" applyFont="0" applyFill="0" applyBorder="0" applyAlignment="0" applyProtection="0"/>
    <xf numFmtId="0" fontId="5" fillId="0" borderId="0"/>
    <xf numFmtId="0" fontId="1" fillId="0" borderId="0"/>
    <xf numFmtId="0" fontId="3" fillId="0" borderId="0"/>
    <xf numFmtId="0" fontId="5" fillId="0" borderId="0"/>
    <xf numFmtId="168" fontId="5" fillId="0" borderId="0" applyNumberFormat="0" applyFont="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8" fontId="5" fillId="0" borderId="0" applyNumberFormat="0" applyFont="0" applyFill="0" applyBorder="0" applyProtection="0"/>
    <xf numFmtId="0" fontId="1" fillId="0" borderId="0"/>
    <xf numFmtId="0" fontId="1" fillId="0" borderId="0"/>
    <xf numFmtId="0" fontId="3" fillId="0" borderId="0"/>
    <xf numFmtId="43" fontId="3" fillId="0" borderId="0" applyFont="0" applyFill="0" applyBorder="0" applyAlignment="0" applyProtection="0"/>
    <xf numFmtId="43" fontId="1" fillId="0" borderId="0" applyFont="0" applyFill="0" applyBorder="0" applyAlignment="0" applyProtection="0"/>
    <xf numFmtId="0" fontId="6" fillId="0" borderId="0"/>
    <xf numFmtId="0" fontId="3" fillId="0" borderId="0"/>
    <xf numFmtId="0" fontId="7" fillId="0" borderId="0"/>
    <xf numFmtId="9" fontId="1" fillId="0" borderId="0" applyFont="0" applyFill="0" applyBorder="0" applyAlignment="0" applyProtection="0"/>
    <xf numFmtId="2" fontId="8" fillId="0" borderId="2" applyFont="0" applyBorder="0">
      <alignment horizontal="justify" vertical="top" wrapText="1"/>
    </xf>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167" fontId="1" fillId="0" borderId="0" applyFont="0" applyFill="0" applyBorder="0" applyAlignment="0" applyProtection="0"/>
    <xf numFmtId="167" fontId="1" fillId="0" borderId="0" applyFont="0" applyFill="0" applyBorder="0" applyAlignment="0" applyProtection="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167"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0" borderId="0" applyNumberFormat="0" applyFill="0" applyBorder="0" applyAlignment="0" applyProtection="0"/>
    <xf numFmtId="0" fontId="21" fillId="21" borderId="8" applyNumberFormat="0" applyAlignment="0" applyProtection="0"/>
    <xf numFmtId="0" fontId="22" fillId="22" borderId="9"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169" fontId="5" fillId="0" borderId="0"/>
    <xf numFmtId="170" fontId="23" fillId="23" borderId="0" applyFill="0">
      <alignment horizontal="left" vertical="top"/>
      <protection locked="0"/>
    </xf>
    <xf numFmtId="171" fontId="5" fillId="0" borderId="0"/>
    <xf numFmtId="172" fontId="24" fillId="0" borderId="0">
      <protection locked="0"/>
    </xf>
    <xf numFmtId="173" fontId="1" fillId="0" borderId="0" applyFont="0" applyFill="0" applyBorder="0">
      <alignment horizontal="left" vertical="top" wrapText="1"/>
      <protection locked="0"/>
    </xf>
    <xf numFmtId="165" fontId="1" fillId="0" borderId="0" applyFont="0" applyFill="0" applyBorder="0" applyAlignment="0" applyProtection="0"/>
    <xf numFmtId="167" fontId="1" fillId="0" borderId="0" applyFont="0" applyFill="0" applyBorder="0" applyAlignment="0" applyProtection="0"/>
    <xf numFmtId="174" fontId="5" fillId="0" borderId="0"/>
    <xf numFmtId="175" fontId="1" fillId="0" borderId="0" applyFont="0" applyFill="0" applyBorder="0" applyAlignment="0" applyProtection="0"/>
    <xf numFmtId="0" fontId="25" fillId="0" borderId="0" applyNumberFormat="0" applyFill="0" applyBorder="0" applyAlignment="0" applyProtection="0"/>
    <xf numFmtId="172" fontId="24" fillId="0" borderId="0">
      <protection locked="0"/>
    </xf>
    <xf numFmtId="172" fontId="24" fillId="0" borderId="0">
      <protection locked="0"/>
    </xf>
    <xf numFmtId="172" fontId="26" fillId="0" borderId="0">
      <protection locked="0"/>
    </xf>
    <xf numFmtId="172" fontId="24" fillId="0" borderId="0">
      <protection locked="0"/>
    </xf>
    <xf numFmtId="172" fontId="24" fillId="0" borderId="0">
      <protection locked="0"/>
    </xf>
    <xf numFmtId="172" fontId="24" fillId="0" borderId="0">
      <protection locked="0"/>
    </xf>
    <xf numFmtId="172" fontId="26" fillId="0" borderId="0">
      <protection locked="0"/>
    </xf>
    <xf numFmtId="172" fontId="24" fillId="0" borderId="0">
      <protection locked="0"/>
    </xf>
    <xf numFmtId="176" fontId="1" fillId="0" borderId="0" applyFont="0">
      <alignment horizontal="left"/>
      <protection locked="0"/>
    </xf>
    <xf numFmtId="0" fontId="5" fillId="0" borderId="10" applyNumberFormat="0" applyFill="0" applyBorder="0" applyAlignment="0" applyProtection="0">
      <protection locked="0"/>
    </xf>
    <xf numFmtId="0" fontId="27" fillId="5" borderId="0" applyNumberFormat="0" applyBorder="0" applyAlignment="0" applyProtection="0"/>
    <xf numFmtId="0" fontId="13" fillId="21" borderId="0" applyNumberFormat="0" applyBorder="0" applyAlignment="0" applyProtection="0"/>
    <xf numFmtId="170" fontId="28" fillId="0" borderId="0">
      <alignment horizontal="left"/>
    </xf>
    <xf numFmtId="0" fontId="29" fillId="0" borderId="6" applyNumberFormat="0" applyAlignment="0" applyProtection="0">
      <alignment horizontal="left" vertical="center"/>
    </xf>
    <xf numFmtId="0" fontId="29" fillId="0" borderId="4">
      <alignment horizontal="left" vertical="center"/>
    </xf>
    <xf numFmtId="0" fontId="30" fillId="0" borderId="11" applyNumberFormat="0" applyFill="0" applyAlignment="0" applyProtection="0"/>
    <xf numFmtId="0" fontId="31" fillId="0" borderId="12" applyNumberFormat="0" applyFill="0" applyAlignment="0" applyProtection="0"/>
    <xf numFmtId="0" fontId="32" fillId="0" borderId="13" applyNumberFormat="0" applyFill="0" applyAlignment="0" applyProtection="0"/>
    <xf numFmtId="0" fontId="32" fillId="0" borderId="0" applyNumberFormat="0" applyFill="0" applyBorder="0" applyAlignment="0" applyProtection="0"/>
    <xf numFmtId="172" fontId="33" fillId="0" borderId="0">
      <protection locked="0"/>
    </xf>
    <xf numFmtId="172" fontId="33" fillId="0" borderId="0">
      <protection locked="0"/>
    </xf>
    <xf numFmtId="0" fontId="13" fillId="24" borderId="1" applyNumberFormat="0" applyBorder="0" applyAlignment="0" applyProtection="0"/>
    <xf numFmtId="0" fontId="34" fillId="8" borderId="8" applyNumberFormat="0" applyAlignment="0" applyProtection="0"/>
    <xf numFmtId="170" fontId="1" fillId="0" borderId="0" applyFont="0">
      <alignment horizontal="left"/>
    </xf>
    <xf numFmtId="170" fontId="1" fillId="0" borderId="0" applyFont="0" applyFill="0" applyBorder="0">
      <alignment horizontal="left"/>
    </xf>
    <xf numFmtId="40" fontId="1" fillId="0" borderId="0" applyFont="0">
      <protection locked="0"/>
    </xf>
    <xf numFmtId="0" fontId="35" fillId="0" borderId="14" applyNumberFormat="0" applyFill="0" applyAlignment="0" applyProtection="0"/>
    <xf numFmtId="177" fontId="36" fillId="25" borderId="0"/>
    <xf numFmtId="170" fontId="1" fillId="0" borderId="0" applyFont="0" applyFill="0" applyBorder="0">
      <alignment horizontal="left"/>
    </xf>
    <xf numFmtId="170" fontId="1" fillId="0" borderId="0" applyFont="0" applyFill="0" applyBorder="0">
      <alignment horizontal="left"/>
    </xf>
    <xf numFmtId="173" fontId="37" fillId="0" borderId="0">
      <alignment horizontal="left" vertical="top"/>
      <protection locked="0"/>
    </xf>
    <xf numFmtId="173" fontId="1" fillId="0" borderId="0" applyFont="0"/>
    <xf numFmtId="170" fontId="1" fillId="0" borderId="0" applyFont="0" applyFill="0" applyBorder="0">
      <alignment horizontal="left"/>
    </xf>
    <xf numFmtId="170" fontId="1" fillId="0" borderId="0" applyFont="0">
      <alignment horizontal="left"/>
    </xf>
    <xf numFmtId="0" fontId="38" fillId="26" borderId="0" applyNumberFormat="0" applyBorder="0" applyAlignment="0" applyProtection="0"/>
    <xf numFmtId="37" fontId="39" fillId="0" borderId="0"/>
    <xf numFmtId="178" fontId="40" fillId="0" borderId="0"/>
    <xf numFmtId="0" fontId="1" fillId="0" borderId="0"/>
    <xf numFmtId="0" fontId="1" fillId="24" borderId="15" applyNumberFormat="0" applyFont="0" applyAlignment="0" applyProtection="0"/>
    <xf numFmtId="176" fontId="1" fillId="0" borderId="0" applyFont="0">
      <protection locked="0"/>
    </xf>
    <xf numFmtId="0" fontId="41" fillId="21" borderId="16" applyNumberFormat="0" applyAlignment="0" applyProtection="0"/>
    <xf numFmtId="10" fontId="1" fillId="0" borderId="0" applyFont="0" applyFill="0" applyBorder="0" applyAlignment="0" applyProtection="0"/>
    <xf numFmtId="179" fontId="42" fillId="25" borderId="0"/>
    <xf numFmtId="40" fontId="1" fillId="0" borderId="0" applyFont="0">
      <protection locked="0"/>
    </xf>
    <xf numFmtId="40" fontId="1" fillId="0" borderId="0" applyFont="0">
      <protection locked="0"/>
    </xf>
    <xf numFmtId="0" fontId="4" fillId="0" borderId="0" applyNumberFormat="0" applyFill="0" applyBorder="0" applyAlignment="0" applyProtection="0"/>
    <xf numFmtId="173" fontId="1" fillId="0" borderId="0" applyFont="0">
      <alignment horizontal="left"/>
    </xf>
    <xf numFmtId="0" fontId="43" fillId="21" borderId="0" applyNumberFormat="0" applyBorder="0" applyAlignment="0" applyProtection="0">
      <protection locked="0"/>
    </xf>
    <xf numFmtId="0" fontId="12" fillId="0" borderId="0" applyNumberFormat="0" applyBorder="0" applyAlignment="0" applyProtection="0">
      <protection locked="0"/>
    </xf>
    <xf numFmtId="1" fontId="5" fillId="0" borderId="0" applyBorder="0">
      <alignment horizontal="left" vertical="top" wrapText="1"/>
    </xf>
    <xf numFmtId="0" fontId="15" fillId="0" borderId="0"/>
    <xf numFmtId="0" fontId="45" fillId="0" borderId="0" applyNumberFormat="0" applyProtection="0">
      <alignment wrapText="1"/>
      <protection locked="0"/>
    </xf>
    <xf numFmtId="173" fontId="46" fillId="0" borderId="17">
      <alignment vertical="center"/>
    </xf>
    <xf numFmtId="173" fontId="1" fillId="0" borderId="0" applyFont="0">
      <protection locked="0"/>
    </xf>
    <xf numFmtId="173" fontId="47" fillId="0" borderId="0" applyFill="0" applyProtection="0">
      <protection locked="0"/>
    </xf>
    <xf numFmtId="0" fontId="36" fillId="27" borderId="0" applyNumberFormat="0" applyAlignment="0">
      <alignment horizontal="left" vertical="top"/>
    </xf>
    <xf numFmtId="40" fontId="48" fillId="0" borderId="0"/>
    <xf numFmtId="0" fontId="49" fillId="0" borderId="0" applyNumberFormat="0" applyFill="0" applyBorder="0" applyAlignment="0" applyProtection="0"/>
    <xf numFmtId="0" fontId="50" fillId="0" borderId="7" applyNumberFormat="0" applyFill="0" applyProtection="0">
      <alignment horizontal="center"/>
    </xf>
    <xf numFmtId="0" fontId="51" fillId="0" borderId="18" applyNumberFormat="0" applyFill="0" applyAlignment="0" applyProtection="0"/>
    <xf numFmtId="173" fontId="28" fillId="0" borderId="0"/>
    <xf numFmtId="165" fontId="1" fillId="0" borderId="0" applyFont="0" applyFill="0" applyBorder="0" applyAlignment="0" applyProtection="0"/>
    <xf numFmtId="167" fontId="1" fillId="0" borderId="0" applyFont="0" applyFill="0" applyBorder="0" applyAlignment="0" applyProtection="0"/>
    <xf numFmtId="180" fontId="47" fillId="0" borderId="0" applyFill="0">
      <alignment horizontal="center"/>
    </xf>
    <xf numFmtId="173" fontId="1" fillId="0" borderId="0" applyFont="0">
      <alignment horizontal="center"/>
      <protection locked="0"/>
    </xf>
    <xf numFmtId="49" fontId="52" fillId="28" borderId="0">
      <alignment horizontal="left"/>
    </xf>
    <xf numFmtId="183" fontId="1" fillId="0" borderId="0" applyFont="0" applyFill="0" applyBorder="0" applyAlignment="0" applyProtection="0"/>
    <xf numFmtId="184" fontId="1" fillId="0" borderId="0" applyFont="0" applyFill="0" applyBorder="0" applyAlignment="0" applyProtection="0"/>
    <xf numFmtId="0" fontId="53" fillId="0" borderId="0" applyNumberFormat="0" applyFill="0" applyBorder="0" applyAlignment="0" applyProtection="0"/>
    <xf numFmtId="0" fontId="54" fillId="0" borderId="0"/>
    <xf numFmtId="0" fontId="1" fillId="0" borderId="0"/>
    <xf numFmtId="0" fontId="16" fillId="0" borderId="0"/>
    <xf numFmtId="189" fontId="57" fillId="0" borderId="0" applyFont="0" applyFill="0" applyBorder="0" applyAlignment="0" applyProtection="0"/>
    <xf numFmtId="190" fontId="58" fillId="0" borderId="0" applyFont="0" applyFill="0" applyBorder="0" applyAlignment="0" applyProtection="0"/>
    <xf numFmtId="40" fontId="58" fillId="0" borderId="0" applyFont="0" applyFill="0" applyBorder="0" applyAlignment="0" applyProtection="0"/>
    <xf numFmtId="38" fontId="58" fillId="0" borderId="0" applyFont="0" applyFill="0" applyBorder="0" applyAlignment="0" applyProtection="0"/>
    <xf numFmtId="191" fontId="1" fillId="0" borderId="0" applyFont="0" applyFill="0" applyBorder="0" applyAlignment="0" applyProtection="0"/>
    <xf numFmtId="0" fontId="59" fillId="0" borderId="0"/>
    <xf numFmtId="0" fontId="2" fillId="0" borderId="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15" fillId="0" borderId="0"/>
    <xf numFmtId="0" fontId="60" fillId="0" borderId="0"/>
    <xf numFmtId="0" fontId="2" fillId="0" borderId="0" applyProtection="0"/>
    <xf numFmtId="0" fontId="2" fillId="0" borderId="0"/>
    <xf numFmtId="0" fontId="2" fillId="0" borderId="0"/>
    <xf numFmtId="0" fontId="1" fillId="0" borderId="0"/>
    <xf numFmtId="0" fontId="1" fillId="0" borderId="0"/>
    <xf numFmtId="0" fontId="1" fillId="0" borderId="0"/>
    <xf numFmtId="0" fontId="2" fillId="0" borderId="0" applyProtection="0"/>
    <xf numFmtId="0" fontId="2" fillId="0" borderId="0"/>
    <xf numFmtId="0" fontId="1" fillId="0" borderId="0"/>
    <xf numFmtId="0" fontId="5" fillId="0" borderId="0"/>
    <xf numFmtId="0" fontId="1" fillId="0" borderId="0"/>
    <xf numFmtId="0" fontId="1" fillId="0" borderId="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9" fontId="61" fillId="0" borderId="0"/>
    <xf numFmtId="0" fontId="48" fillId="0" borderId="0" applyNumberFormat="0" applyFont="0" applyBorder="0" applyAlignment="0"/>
    <xf numFmtId="0" fontId="42" fillId="0" borderId="19">
      <alignment horizontal="left" vertical="center" wrapText="1" readingOrder="1"/>
    </xf>
    <xf numFmtId="0" fontId="17" fillId="45" borderId="0" applyNumberFormat="0" applyBorder="0" applyAlignment="0" applyProtection="0"/>
    <xf numFmtId="0" fontId="17" fillId="45" borderId="0" applyNumberFormat="0" applyBorder="0" applyAlignment="0" applyProtection="0"/>
    <xf numFmtId="0" fontId="18" fillId="46"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8" fillId="50"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7" fillId="45"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7" fillId="53" borderId="0" applyNumberFormat="0" applyBorder="0" applyAlignment="0" applyProtection="0"/>
    <xf numFmtId="0" fontId="17" fillId="45" borderId="0" applyNumberFormat="0" applyBorder="0" applyAlignment="0" applyProtection="0"/>
    <xf numFmtId="0" fontId="18" fillId="46"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7" fillId="48" borderId="0" applyNumberFormat="0" applyBorder="0" applyAlignment="0" applyProtection="0"/>
    <xf numFmtId="0" fontId="17" fillId="55" borderId="0" applyNumberFormat="0" applyBorder="0" applyAlignment="0" applyProtection="0"/>
    <xf numFmtId="0" fontId="18" fillId="55"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8" fillId="54" borderId="0" applyNumberFormat="0" applyBorder="0" applyAlignment="0" applyProtection="0"/>
    <xf numFmtId="0" fontId="13" fillId="0" borderId="0" applyNumberFormat="0" applyAlignment="0"/>
    <xf numFmtId="192" fontId="61" fillId="0" borderId="0" applyFont="0" applyFill="0" applyBorder="0" applyAlignment="0" applyProtection="0"/>
    <xf numFmtId="0" fontId="61" fillId="0" borderId="0" applyFont="0" applyFill="0" applyBorder="0" applyAlignment="0" applyProtection="0"/>
    <xf numFmtId="0" fontId="15" fillId="0" borderId="0"/>
    <xf numFmtId="0" fontId="15" fillId="0" borderId="0"/>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0" fontId="1" fillId="0" borderId="0" applyFill="0" applyBorder="0">
      <alignment vertical="center"/>
    </xf>
    <xf numFmtId="177" fontId="5" fillId="0" borderId="0" applyFont="0" applyFill="0" applyBorder="0" applyAlignment="0" applyProtection="0"/>
    <xf numFmtId="0" fontId="61" fillId="0" borderId="0" applyFont="0" applyFill="0" applyBorder="0" applyAlignment="0" applyProtection="0"/>
    <xf numFmtId="177" fontId="5" fillId="0" borderId="20">
      <protection locked="0"/>
    </xf>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3" fontId="62" fillId="0" borderId="0"/>
    <xf numFmtId="193" fontId="63" fillId="0" borderId="21" applyAlignment="0" applyProtection="0"/>
    <xf numFmtId="38" fontId="44" fillId="0" borderId="0" applyFill="0" applyBorder="0" applyAlignment="0" applyProtection="0"/>
    <xf numFmtId="0" fontId="64" fillId="0" borderId="0"/>
    <xf numFmtId="0" fontId="65" fillId="0" borderId="0"/>
    <xf numFmtId="0" fontId="64" fillId="0" borderId="0"/>
    <xf numFmtId="194" fontId="12" fillId="0" borderId="0" applyFill="0" applyBorder="0" applyAlignment="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21" fillId="56" borderId="8" applyNumberFormat="0" applyAlignment="0" applyProtection="0"/>
    <xf numFmtId="0" fontId="66" fillId="0" borderId="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22" fillId="57" borderId="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1" fillId="0" borderId="0" applyFont="0" applyFill="0" applyBorder="0" applyAlignment="0" applyProtection="0"/>
    <xf numFmtId="173" fontId="1" fillId="0" borderId="0" applyFont="0" applyFill="0" applyBorder="0" applyAlignment="0" applyProtection="0"/>
    <xf numFmtId="195" fontId="1" fillId="0" borderId="0" applyFill="0" applyBorder="0" applyAlignment="0" applyProtection="0"/>
    <xf numFmtId="196" fontId="17" fillId="0" borderId="0" applyFill="0" applyBorder="0" applyAlignment="0" applyProtection="0"/>
    <xf numFmtId="43" fontId="17" fillId="0" borderId="0" applyFont="0" applyFill="0" applyBorder="0" applyAlignment="0" applyProtection="0"/>
    <xf numFmtId="190" fontId="44" fillId="0" borderId="0" applyFill="0" applyBorder="0" applyAlignment="0" applyProtection="0"/>
    <xf numFmtId="43" fontId="17" fillId="0" borderId="0" applyFont="0" applyFill="0" applyBorder="0" applyAlignment="0" applyProtection="0"/>
    <xf numFmtId="190" fontId="44" fillId="0" borderId="0" applyFill="0" applyBorder="0" applyAlignment="0" applyProtection="0"/>
    <xf numFmtId="190" fontId="44" fillId="0" borderId="0" applyFill="0" applyBorder="0" applyAlignment="0" applyProtection="0"/>
    <xf numFmtId="43" fontId="1" fillId="0" borderId="0" applyFont="0" applyFill="0" applyBorder="0" applyAlignment="0" applyProtection="0"/>
    <xf numFmtId="197" fontId="17" fillId="0" borderId="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0" fontId="44"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1" fontId="44"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1" fontId="44"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1" fontId="44"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98" fontId="1" fillId="0" borderId="0" applyFont="0" applyFill="0" applyBorder="0" applyAlignment="0" applyProtection="0"/>
    <xf numFmtId="196" fontId="17" fillId="0" borderId="0" applyFill="0" applyBorder="0" applyAlignment="0" applyProtection="0"/>
    <xf numFmtId="43" fontId="1" fillId="0" borderId="0" applyFont="0" applyFill="0" applyBorder="0" applyAlignment="0" applyProtection="0"/>
    <xf numFmtId="0" fontId="5" fillId="0" borderId="0" applyNumberFormat="0" applyFont="0" applyFill="0" applyBorder="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5" fontId="1" fillId="0" borderId="0" applyFill="0" applyBorder="0" applyAlignment="0" applyProtection="0"/>
    <xf numFmtId="173" fontId="1" fillId="0" borderId="0" applyFont="0" applyFill="0" applyBorder="0" applyAlignment="0" applyProtection="0"/>
    <xf numFmtId="188" fontId="1" fillId="0" borderId="0" applyFill="0" applyBorder="0" applyAlignment="0" applyProtection="0"/>
    <xf numFmtId="199" fontId="1" fillId="0" borderId="0" applyFont="0" applyFill="0" applyBorder="0" applyAlignment="0" applyProtection="0"/>
    <xf numFmtId="195"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NumberFormat="0" applyFont="0" applyFill="0" applyBorder="0" applyProtection="0"/>
    <xf numFmtId="167"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95" fontId="1"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88" fontId="1" fillId="0" borderId="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8" fontId="5" fillId="0" borderId="0" applyNumberFormat="0" applyFont="0" applyFill="0" applyBorder="0" applyProtection="0"/>
    <xf numFmtId="195" fontId="1" fillId="0" borderId="0" applyFill="0" applyBorder="0" applyAlignment="0" applyProtection="0"/>
    <xf numFmtId="0" fontId="5" fillId="0" borderId="0" applyNumberFormat="0" applyFont="0" applyFill="0" applyBorder="0" applyProtection="0"/>
    <xf numFmtId="177" fontId="1" fillId="0" borderId="0" applyFont="0" applyFill="0" applyBorder="0" applyAlignment="0" applyProtection="0"/>
    <xf numFmtId="185" fontId="5" fillId="0" borderId="0" applyNumberFormat="0" applyFont="0" applyFill="0" applyBorder="0" applyProtection="0"/>
    <xf numFmtId="186"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195" fontId="1" fillId="0" borderId="0" applyFill="0" applyBorder="0" applyAlignment="0" applyProtection="0"/>
    <xf numFmtId="186" fontId="5" fillId="0" borderId="0" applyNumberFormat="0" applyFont="0" applyFill="0" applyBorder="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9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20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7" fontId="17" fillId="0" borderId="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3" fontId="1" fillId="0" borderId="0" applyFont="0" applyFill="0" applyBorder="0" applyAlignment="0" applyProtection="0"/>
    <xf numFmtId="0" fontId="69" fillId="0" borderId="0" applyNumberFormat="0" applyAlignment="0">
      <alignment horizontal="left"/>
    </xf>
    <xf numFmtId="177" fontId="70" fillId="0" borderId="22" applyNumberFormat="0" applyBorder="0" applyAlignment="0" applyProtection="0">
      <protection locked="0"/>
    </xf>
    <xf numFmtId="164" fontId="1" fillId="0" borderId="0" applyFont="0" applyFill="0" applyBorder="0" applyAlignment="0" applyProtection="0"/>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201" fontId="5" fillId="0" borderId="0">
      <alignment horizontal="center"/>
    </xf>
    <xf numFmtId="164"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02" fontId="1" fillId="0" borderId="0" applyFont="0" applyFill="0" applyBorder="0" applyAlignment="0" applyProtection="0"/>
    <xf numFmtId="0" fontId="71" fillId="0" borderId="0"/>
    <xf numFmtId="0" fontId="71" fillId="0" borderId="23"/>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0" fontId="1" fillId="0" borderId="0" applyFont="0" applyFill="0" applyBorder="0" applyAlignment="0" applyProtection="0"/>
    <xf numFmtId="0" fontId="14" fillId="0" borderId="0" applyNumberFormat="0" applyFill="0" applyBorder="0" applyAlignment="0" applyProtection="0"/>
    <xf numFmtId="173" fontId="47" fillId="0" borderId="0" applyFont="0" applyFill="0" applyBorder="0">
      <alignment horizontal="left" vertical="top" wrapText="1"/>
      <protection locked="0"/>
    </xf>
    <xf numFmtId="0" fontId="51" fillId="58" borderId="0" applyNumberFormat="0" applyBorder="0" applyAlignment="0" applyProtection="0"/>
    <xf numFmtId="0" fontId="51" fillId="59" borderId="0" applyNumberFormat="0" applyBorder="0" applyAlignment="0" applyProtection="0"/>
    <xf numFmtId="0" fontId="51" fillId="60" borderId="0" applyNumberFormat="0" applyBorder="0" applyAlignment="0" applyProtection="0"/>
    <xf numFmtId="0" fontId="72" fillId="0" borderId="0" applyNumberFormat="0" applyAlignment="0">
      <alignment horizontal="left"/>
    </xf>
    <xf numFmtId="204" fontId="1" fillId="0" borderId="0" applyFill="0" applyBorder="0" applyAlignment="0" applyProtection="0"/>
    <xf numFmtId="0" fontId="1" fillId="0" borderId="0"/>
    <xf numFmtId="0" fontId="17" fillId="0" borderId="0"/>
    <xf numFmtId="0" fontId="17"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 fontId="1" fillId="0" borderId="0" applyFont="0" applyFill="0" applyBorder="0" applyAlignment="0" applyProtection="0"/>
    <xf numFmtId="176" fontId="47" fillId="0" borderId="0" applyFont="0">
      <alignment horizontal="left"/>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0" fontId="5" fillId="0" borderId="10" applyNumberFormat="0" applyFill="0" applyBorder="0" applyAlignment="0" applyProtection="0">
      <protection locked="0"/>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205" fontId="73" fillId="0" borderId="19">
      <alignment horizontal="right"/>
    </xf>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38" fontId="13" fillId="21" borderId="0" applyNumberFormat="0" applyBorder="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203" fontId="1" fillId="0" borderId="0">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200" fontId="1" fillId="0" borderId="0" applyProtection="0">
      <alignment horizontal="center"/>
    </xf>
    <xf numFmtId="200" fontId="1" fillId="0" borderId="0" applyProtection="0">
      <alignment horizontal="center"/>
    </xf>
    <xf numFmtId="200" fontId="1" fillId="0" borderId="0" applyProtection="0">
      <alignment horizontal="center"/>
    </xf>
    <xf numFmtId="200" fontId="1" fillId="0" borderId="0" applyProtection="0">
      <alignment horizontal="center"/>
    </xf>
    <xf numFmtId="200" fontId="1" fillId="0" borderId="0" applyProtection="0">
      <alignment horizontal="center"/>
    </xf>
    <xf numFmtId="200" fontId="1" fillId="0" borderId="0" applyProtection="0">
      <alignment horizontal="center"/>
    </xf>
    <xf numFmtId="10" fontId="13" fillId="24" borderId="1" applyNumberFormat="0" applyBorder="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0" fontId="34" fillId="35" borderId="8" applyNumberFormat="0" applyAlignment="0" applyProtection="0"/>
    <xf numFmtId="170" fontId="47" fillId="0" borderId="0" applyFont="0">
      <alignment horizontal="left"/>
    </xf>
    <xf numFmtId="170" fontId="47" fillId="0" borderId="0" applyFont="0" applyFill="0" applyBorder="0">
      <alignment horizontal="left"/>
    </xf>
    <xf numFmtId="0" fontId="75" fillId="61" borderId="23"/>
    <xf numFmtId="40" fontId="13" fillId="0" borderId="0" applyFont="0">
      <protection locked="0"/>
    </xf>
    <xf numFmtId="40" fontId="13" fillId="0" borderId="0" applyFont="0">
      <protection locked="0"/>
    </xf>
    <xf numFmtId="40" fontId="13" fillId="0" borderId="0" applyFont="0">
      <protection locked="0"/>
    </xf>
    <xf numFmtId="40" fontId="13" fillId="0" borderId="0" applyFont="0">
      <protection locked="0"/>
    </xf>
    <xf numFmtId="40" fontId="13" fillId="0" borderId="0" applyFont="0">
      <protection locked="0"/>
    </xf>
    <xf numFmtId="40" fontId="13" fillId="0" borderId="0" applyFont="0">
      <protection locked="0"/>
    </xf>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0" fontId="35" fillId="0" borderId="14" applyNumberFormat="0" applyFill="0" applyAlignment="0" applyProtection="0"/>
    <xf numFmtId="170" fontId="47" fillId="0" borderId="0" applyFont="0" applyFill="0" applyBorder="0">
      <alignment horizontal="left"/>
    </xf>
    <xf numFmtId="170" fontId="47" fillId="0" borderId="0" applyFont="0" applyFill="0" applyBorder="0">
      <alignment horizontal="left"/>
    </xf>
    <xf numFmtId="173" fontId="13" fillId="0" borderId="0" applyFont="0"/>
    <xf numFmtId="173" fontId="13" fillId="0" borderId="0" applyFont="0"/>
    <xf numFmtId="173" fontId="13" fillId="0" borderId="0" applyFont="0"/>
    <xf numFmtId="173" fontId="13" fillId="0" borderId="0" applyFont="0"/>
    <xf numFmtId="173" fontId="13" fillId="0" borderId="0" applyFont="0"/>
    <xf numFmtId="173" fontId="13" fillId="0" borderId="0" applyFont="0"/>
    <xf numFmtId="191" fontId="1" fillId="0" borderId="0" applyFont="0" applyFill="0" applyBorder="0" applyAlignment="0" applyProtection="0"/>
    <xf numFmtId="199" fontId="1" fillId="0" borderId="0" applyFont="0" applyFill="0" applyBorder="0" applyAlignment="0" applyProtection="0"/>
    <xf numFmtId="206" fontId="1" fillId="0" borderId="0" applyFont="0" applyFill="0" applyBorder="0" applyAlignment="0" applyProtection="0"/>
    <xf numFmtId="207" fontId="1" fillId="0" borderId="0" applyFont="0" applyFill="0" applyBorder="0" applyAlignment="0" applyProtection="0"/>
    <xf numFmtId="170" fontId="47" fillId="0" borderId="0" applyFont="0" applyFill="0" applyBorder="0">
      <alignment horizontal="left"/>
    </xf>
    <xf numFmtId="0" fontId="76" fillId="0" borderId="24"/>
    <xf numFmtId="0" fontId="76" fillId="0" borderId="24"/>
    <xf numFmtId="208" fontId="1" fillId="0" borderId="0" applyFont="0" applyFill="0" applyBorder="0" applyAlignment="0" applyProtection="0"/>
    <xf numFmtId="209" fontId="1" fillId="0" borderId="0" applyFont="0" applyFill="0" applyBorder="0" applyAlignment="0" applyProtection="0"/>
    <xf numFmtId="170" fontId="47" fillId="0" borderId="0" applyFont="0">
      <alignment horizontal="left"/>
    </xf>
    <xf numFmtId="0" fontId="42" fillId="0" borderId="0"/>
    <xf numFmtId="0" fontId="77" fillId="0" borderId="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0" fontId="38" fillId="62" borderId="0" applyNumberFormat="0" applyBorder="0" applyAlignment="0" applyProtection="0"/>
    <xf numFmtId="37" fontId="39" fillId="0" borderId="0"/>
    <xf numFmtId="37" fontId="39" fillId="0" borderId="0"/>
    <xf numFmtId="37" fontId="39" fillId="0" borderId="0"/>
    <xf numFmtId="37" fontId="39" fillId="0" borderId="0"/>
    <xf numFmtId="37" fontId="39" fillId="0" borderId="0"/>
    <xf numFmtId="37" fontId="39" fillId="0" borderId="0"/>
    <xf numFmtId="0" fontId="78" fillId="0" borderId="0"/>
    <xf numFmtId="187" fontId="8"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1" fillId="0" borderId="0">
      <alignment vertical="top"/>
    </xf>
    <xf numFmtId="0" fontId="5"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2" fillId="0" borderId="0"/>
    <xf numFmtId="0" fontId="3" fillId="0" borderId="0"/>
    <xf numFmtId="0" fontId="1" fillId="0" borderId="0"/>
    <xf numFmtId="0" fontId="5" fillId="0" borderId="0"/>
    <xf numFmtId="0" fontId="79" fillId="0" borderId="0" applyNumberFormat="0" applyFill="0" applyBorder="0" applyProtection="0">
      <alignment vertical="top" wrapText="1"/>
    </xf>
    <xf numFmtId="210" fontId="1" fillId="0" borderId="0"/>
    <xf numFmtId="0" fontId="5"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36"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21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5" fillId="0" borderId="0"/>
    <xf numFmtId="0" fontId="3" fillId="0" borderId="0"/>
    <xf numFmtId="210" fontId="3" fillId="0" borderId="0"/>
    <xf numFmtId="0" fontId="1" fillId="0" borderId="0"/>
    <xf numFmtId="210" fontId="3" fillId="0" borderId="0"/>
    <xf numFmtId="0" fontId="1" fillId="0" borderId="0"/>
    <xf numFmtId="210" fontId="3" fillId="0" borderId="0"/>
    <xf numFmtId="0" fontId="1" fillId="0" borderId="0"/>
    <xf numFmtId="210" fontId="3" fillId="0" borderId="0"/>
    <xf numFmtId="0" fontId="1" fillId="0" borderId="0"/>
    <xf numFmtId="0" fontId="5" fillId="0" borderId="0"/>
    <xf numFmtId="0" fontId="1" fillId="0" borderId="0"/>
    <xf numFmtId="0" fontId="1" fillId="0" borderId="0"/>
    <xf numFmtId="0" fontId="101" fillId="0" borderId="0"/>
    <xf numFmtId="0" fontId="1" fillId="0" borderId="0"/>
    <xf numFmtId="0" fontId="1" fillId="0" borderId="0"/>
    <xf numFmtId="0" fontId="1" fillId="0" borderId="0"/>
    <xf numFmtId="0" fontId="1" fillId="0" borderId="0"/>
    <xf numFmtId="0" fontId="3" fillId="0" borderId="0"/>
    <xf numFmtId="0" fontId="1" fillId="0" borderId="0">
      <alignment vertical="top"/>
    </xf>
    <xf numFmtId="0" fontId="1" fillId="0" borderId="0"/>
    <xf numFmtId="0" fontId="1" fillId="0" borderId="0"/>
    <xf numFmtId="0" fontId="1" fillId="0" borderId="0"/>
    <xf numFmtId="0" fontId="101" fillId="0" borderId="0"/>
    <xf numFmtId="0" fontId="17" fillId="0" borderId="0"/>
    <xf numFmtId="0" fontId="1" fillId="0" borderId="0"/>
    <xf numFmtId="0" fontId="3" fillId="0" borderId="0"/>
    <xf numFmtId="0" fontId="1" fillId="0" borderId="0"/>
    <xf numFmtId="0" fontId="1" fillId="0" borderId="0"/>
    <xf numFmtId="0" fontId="3" fillId="0" borderId="0"/>
    <xf numFmtId="0" fontId="3" fillId="0" borderId="0"/>
    <xf numFmtId="0" fontId="67" fillId="0" borderId="0"/>
    <xf numFmtId="0" fontId="1" fillId="0" borderId="0"/>
    <xf numFmtId="0" fontId="44" fillId="0" borderId="0"/>
    <xf numFmtId="0" fontId="1" fillId="0" borderId="0"/>
    <xf numFmtId="0" fontId="3" fillId="0" borderId="0"/>
    <xf numFmtId="0" fontId="3" fillId="0" borderId="0"/>
    <xf numFmtId="0" fontId="3" fillId="0" borderId="0"/>
    <xf numFmtId="0" fontId="3" fillId="0" borderId="0"/>
    <xf numFmtId="0" fontId="17" fillId="0" borderId="0"/>
    <xf numFmtId="0" fontId="67" fillId="0" borderId="0"/>
    <xf numFmtId="0" fontId="17" fillId="0" borderId="0"/>
    <xf numFmtId="0" fontId="1" fillId="0" borderId="0"/>
    <xf numFmtId="0" fontId="1" fillId="0" borderId="0"/>
    <xf numFmtId="0" fontId="68" fillId="0" borderId="0"/>
    <xf numFmtId="0" fontId="17" fillId="63" borderId="15" applyNumberFormat="0" applyFont="0" applyAlignment="0" applyProtection="0"/>
    <xf numFmtId="0" fontId="17" fillId="63" borderId="15" applyNumberFormat="0" applyFont="0" applyAlignment="0" applyProtection="0"/>
    <xf numFmtId="0" fontId="17" fillId="63" borderId="15" applyNumberFormat="0" applyFont="0" applyAlignment="0" applyProtection="0"/>
    <xf numFmtId="0" fontId="17" fillId="63" borderId="15" applyNumberFormat="0" applyFont="0" applyAlignment="0" applyProtection="0"/>
    <xf numFmtId="0" fontId="1" fillId="63" borderId="15" applyNumberFormat="0" applyFont="0" applyAlignment="0" applyProtection="0"/>
    <xf numFmtId="0" fontId="1" fillId="63" borderId="15" applyNumberFormat="0" applyFont="0" applyAlignment="0" applyProtection="0"/>
    <xf numFmtId="0" fontId="1" fillId="63" borderId="15" applyNumberFormat="0" applyFont="0" applyAlignment="0" applyProtection="0"/>
    <xf numFmtId="176" fontId="13" fillId="0" borderId="0" applyFont="0">
      <protection locked="0"/>
    </xf>
    <xf numFmtId="176" fontId="13" fillId="0" borderId="0" applyFont="0">
      <protection locked="0"/>
    </xf>
    <xf numFmtId="176" fontId="13" fillId="0" borderId="0" applyFont="0">
      <protection locked="0"/>
    </xf>
    <xf numFmtId="176" fontId="13" fillId="0" borderId="0" applyFont="0">
      <protection locked="0"/>
    </xf>
    <xf numFmtId="176" fontId="13" fillId="0" borderId="0" applyFont="0">
      <protection locked="0"/>
    </xf>
    <xf numFmtId="176" fontId="13" fillId="0" borderId="0" applyFont="0">
      <protection locked="0"/>
    </xf>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0" fontId="41" fillId="56" borderId="16"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0" fillId="0" borderId="0" applyFont="0"/>
    <xf numFmtId="40" fontId="47" fillId="0" borderId="0" applyFont="0">
      <protection locked="0"/>
    </xf>
    <xf numFmtId="40" fontId="28" fillId="0" borderId="0" applyFont="0">
      <protection locked="0"/>
    </xf>
    <xf numFmtId="3" fontId="81" fillId="0" borderId="0"/>
    <xf numFmtId="0" fontId="71" fillId="0" borderId="0"/>
    <xf numFmtId="211" fontId="82" fillId="0" borderId="0" applyNumberFormat="0" applyFill="0" applyBorder="0" applyAlignment="0" applyProtection="0">
      <alignment horizontal="left"/>
    </xf>
    <xf numFmtId="4" fontId="1" fillId="64" borderId="23" applyNumberFormat="0" applyProtection="0">
      <alignment vertical="center"/>
    </xf>
    <xf numFmtId="4" fontId="83" fillId="26" borderId="25" applyNumberFormat="0" applyProtection="0">
      <alignment vertical="center"/>
    </xf>
    <xf numFmtId="4" fontId="1" fillId="65" borderId="23" applyNumberFormat="0" applyProtection="0">
      <alignment horizontal="left" vertical="center" indent="1"/>
    </xf>
    <xf numFmtId="4" fontId="1" fillId="66" borderId="23" applyNumberFormat="0" applyProtection="0">
      <alignment horizontal="left" vertical="center" indent="1"/>
    </xf>
    <xf numFmtId="4" fontId="1" fillId="67" borderId="23" applyNumberFormat="0" applyProtection="0">
      <alignment horizontal="right" vertical="center"/>
    </xf>
    <xf numFmtId="4" fontId="1" fillId="68" borderId="23" applyNumberFormat="0" applyProtection="0">
      <alignment horizontal="right" vertical="center"/>
    </xf>
    <xf numFmtId="4" fontId="1" fillId="69" borderId="23" applyNumberFormat="0" applyProtection="0">
      <alignment horizontal="right" vertical="center"/>
    </xf>
    <xf numFmtId="4" fontId="1" fillId="64" borderId="23" applyNumberFormat="0" applyProtection="0">
      <alignment horizontal="right" vertical="center"/>
    </xf>
    <xf numFmtId="4" fontId="1" fillId="70" borderId="23" applyNumberFormat="0" applyProtection="0">
      <alignment horizontal="right" vertical="center"/>
    </xf>
    <xf numFmtId="4" fontId="1" fillId="54" borderId="23" applyNumberFormat="0" applyProtection="0">
      <alignment horizontal="right" vertical="center"/>
    </xf>
    <xf numFmtId="4" fontId="1" fillId="71" borderId="23" applyNumberFormat="0" applyProtection="0">
      <alignment horizontal="right" vertical="center"/>
    </xf>
    <xf numFmtId="4" fontId="1" fillId="72" borderId="23" applyNumberFormat="0" applyProtection="0">
      <alignment horizontal="right" vertical="center"/>
    </xf>
    <xf numFmtId="4" fontId="1" fillId="73" borderId="23" applyNumberFormat="0" applyProtection="0">
      <alignment horizontal="right" vertical="center"/>
    </xf>
    <xf numFmtId="4" fontId="4" fillId="74" borderId="23" applyNumberFormat="0" applyProtection="0">
      <alignment horizontal="left" vertical="center" indent="1"/>
    </xf>
    <xf numFmtId="4" fontId="84" fillId="0" borderId="23" applyNumberFormat="0" applyProtection="0">
      <alignment horizontal="left" vertical="center" indent="1"/>
    </xf>
    <xf numFmtId="4" fontId="85" fillId="75" borderId="0" applyNumberFormat="0" applyProtection="0">
      <alignment horizontal="left" vertical="center" indent="1"/>
    </xf>
    <xf numFmtId="4" fontId="1" fillId="66" borderId="23" applyNumberFormat="0" applyProtection="0">
      <alignment horizontal="right" vertical="center"/>
    </xf>
    <xf numFmtId="4" fontId="1" fillId="0" borderId="23" applyNumberFormat="0" applyProtection="0">
      <alignment horizontal="left" vertical="center" indent="1"/>
    </xf>
    <xf numFmtId="4" fontId="1" fillId="66" borderId="23" applyNumberFormat="0" applyProtection="0">
      <alignment horizontal="left" vertical="center" indent="1"/>
    </xf>
    <xf numFmtId="4" fontId="86" fillId="76" borderId="25" applyNumberFormat="0" applyProtection="0">
      <alignment vertical="center"/>
    </xf>
    <xf numFmtId="4" fontId="87" fillId="76" borderId="25" applyNumberFormat="0" applyProtection="0">
      <alignment vertical="center"/>
    </xf>
    <xf numFmtId="4" fontId="12" fillId="64" borderId="23" applyNumberFormat="0" applyProtection="0">
      <alignment horizontal="left" vertical="center" indent="1"/>
    </xf>
    <xf numFmtId="4" fontId="1" fillId="0" borderId="23" applyNumberFormat="0" applyProtection="0">
      <alignment horizontal="right" vertical="center"/>
    </xf>
    <xf numFmtId="4" fontId="87" fillId="76" borderId="25" applyNumberFormat="0" applyProtection="0">
      <alignment horizontal="right" vertical="center"/>
    </xf>
    <xf numFmtId="4" fontId="1" fillId="66" borderId="23" applyNumberFormat="0" applyProtection="0">
      <alignment horizontal="left" vertical="center" indent="1"/>
    </xf>
    <xf numFmtId="4" fontId="88" fillId="77" borderId="26" applyNumberFormat="0" applyProtection="0">
      <alignment horizontal="left" vertical="center" indent="1"/>
    </xf>
    <xf numFmtId="4" fontId="89" fillId="0" borderId="23" applyNumberFormat="0" applyProtection="0">
      <alignment horizontal="right" vertical="center"/>
    </xf>
    <xf numFmtId="173" fontId="90" fillId="0" borderId="0" applyFont="0">
      <alignment horizontal="left"/>
    </xf>
    <xf numFmtId="0" fontId="91" fillId="0" borderId="0" applyNumberFormat="0" applyFill="0" applyBorder="0" applyAlignment="0" applyProtection="0"/>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xf numFmtId="0" fontId="42" fillId="0" borderId="0"/>
    <xf numFmtId="0" fontId="94" fillId="0" borderId="0"/>
    <xf numFmtId="0" fontId="76" fillId="0" borderId="0"/>
    <xf numFmtId="173" fontId="47" fillId="0" borderId="0" applyFont="0">
      <protection locked="0"/>
    </xf>
    <xf numFmtId="0" fontId="71" fillId="0" borderId="23"/>
    <xf numFmtId="0" fontId="1" fillId="0" borderId="0"/>
    <xf numFmtId="0" fontId="95" fillId="78" borderId="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70" fontId="50" fillId="0" borderId="7" applyNumberFormat="0" applyFill="0" applyProtection="0">
      <alignment horizontal="center"/>
    </xf>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75" fillId="0" borderId="27"/>
    <xf numFmtId="0" fontId="75" fillId="0" borderId="23"/>
    <xf numFmtId="173" fontId="47" fillId="0" borderId="0" applyFont="0">
      <alignment horizontal="center"/>
      <protection locked="0"/>
    </xf>
    <xf numFmtId="178" fontId="37" fillId="0" borderId="1">
      <alignment horizontal="center" vertical="center"/>
    </xf>
    <xf numFmtId="178" fontId="37" fillId="0" borderId="1">
      <alignment horizontal="center" vertical="center"/>
    </xf>
    <xf numFmtId="178" fontId="37" fillId="0" borderId="1">
      <alignment horizontal="center" vertical="center"/>
    </xf>
    <xf numFmtId="212" fontId="1" fillId="0" borderId="0" applyFont="0" applyFill="0" applyBorder="0" applyAlignment="0" applyProtection="0"/>
    <xf numFmtId="213" fontId="1"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0" fontId="1" fillId="0" borderId="0" applyFont="0" applyFill="0" applyBorder="0" applyAlignment="0" applyProtection="0"/>
    <xf numFmtId="0" fontId="96" fillId="0" borderId="0"/>
    <xf numFmtId="199" fontId="97" fillId="0" borderId="0" applyFont="0" applyFill="0" applyBorder="0" applyAlignment="0" applyProtection="0">
      <alignment vertical="center"/>
    </xf>
    <xf numFmtId="181" fontId="1" fillId="0" borderId="0" applyFont="0" applyFill="0" applyBorder="0" applyAlignment="0" applyProtection="0"/>
    <xf numFmtId="182" fontId="1" fillId="0" borderId="0" applyFont="0" applyFill="0" applyBorder="0" applyAlignment="0" applyProtection="0"/>
    <xf numFmtId="190" fontId="98" fillId="0" borderId="0" applyFont="0" applyFill="0" applyBorder="0" applyAlignment="0" applyProtection="0"/>
    <xf numFmtId="189" fontId="98" fillId="0" borderId="0" applyFont="0" applyFill="0" applyBorder="0" applyAlignment="0" applyProtection="0"/>
    <xf numFmtId="0" fontId="99" fillId="0" borderId="0"/>
    <xf numFmtId="40" fontId="100" fillId="0" borderId="0" applyFont="0" applyFill="0" applyBorder="0" applyAlignment="0" applyProtection="0"/>
    <xf numFmtId="38" fontId="100" fillId="0" borderId="0" applyFont="0" applyFill="0" applyBorder="0" applyAlignment="0" applyProtection="0"/>
    <xf numFmtId="0" fontId="42" fillId="0" borderId="0"/>
    <xf numFmtId="214" fontId="5" fillId="0" borderId="0" applyFont="0" applyFill="0" applyBorder="0" applyAlignment="0" applyProtection="0"/>
    <xf numFmtId="184" fontId="5" fillId="0" borderId="0" applyFont="0" applyFill="0" applyBorder="0" applyAlignment="0" applyProtection="0"/>
  </cellStyleXfs>
  <cellXfs count="52">
    <xf numFmtId="0" fontId="0" fillId="0" borderId="0" xfId="0"/>
    <xf numFmtId="0" fontId="1" fillId="0" borderId="0" xfId="30" applyFont="1"/>
    <xf numFmtId="0" fontId="1" fillId="0" borderId="0" xfId="30" applyFont="1" applyAlignment="1">
      <alignment horizontal="center"/>
    </xf>
    <xf numFmtId="4" fontId="1" fillId="0" borderId="0" xfId="30" applyNumberFormat="1" applyFont="1" applyAlignment="1">
      <alignment horizontal="center"/>
    </xf>
    <xf numFmtId="3" fontId="4" fillId="2" borderId="1" xfId="30" applyNumberFormat="1" applyFont="1" applyFill="1" applyBorder="1" applyAlignment="1">
      <alignment horizontal="center" vertical="center" wrapText="1"/>
    </xf>
    <xf numFmtId="0" fontId="4" fillId="0" borderId="0" xfId="30" applyFont="1" applyAlignment="1">
      <alignment horizontal="center" vertical="center"/>
    </xf>
    <xf numFmtId="0" fontId="1" fillId="0" borderId="0" xfId="0" applyFont="1" applyAlignment="1">
      <alignment vertical="center"/>
    </xf>
    <xf numFmtId="0" fontId="4" fillId="0" borderId="1" xfId="0" applyFont="1" applyBorder="1" applyAlignment="1">
      <alignment horizontal="justify" vertical="top" wrapText="1"/>
    </xf>
    <xf numFmtId="0" fontId="1" fillId="0" borderId="1" xfId="40" applyFont="1" applyBorder="1" applyAlignment="1">
      <alignment horizontal="center" wrapText="1"/>
    </xf>
    <xf numFmtId="0" fontId="1" fillId="0" borderId="1" xfId="4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0" xfId="0" applyFont="1"/>
    <xf numFmtId="0" fontId="1" fillId="0" borderId="1" xfId="0" applyFont="1" applyBorder="1"/>
    <xf numFmtId="4" fontId="1"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 fillId="0" borderId="1" xfId="0" applyFont="1" applyBorder="1" applyAlignment="1">
      <alignment vertical="center" wrapText="1"/>
    </xf>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9" fillId="0" borderId="0" xfId="0" applyFont="1" applyAlignment="1">
      <alignment horizontal="center"/>
    </xf>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0" fontId="1" fillId="0" borderId="1" xfId="0" applyFont="1" applyBorder="1" applyAlignment="1">
      <alignment horizontal="justify" vertical="top"/>
    </xf>
    <xf numFmtId="0" fontId="1" fillId="0" borderId="1" xfId="0" applyFont="1" applyBorder="1" applyAlignment="1">
      <alignment horizontal="center"/>
    </xf>
    <xf numFmtId="0" fontId="4" fillId="0" borderId="0" xfId="0" applyFont="1"/>
    <xf numFmtId="0" fontId="9" fillId="0" borderId="1" xfId="0" applyFont="1" applyBorder="1" applyAlignment="1">
      <alignment horizontal="center"/>
    </xf>
    <xf numFmtId="0" fontId="9" fillId="0" borderId="1" xfId="0" applyFont="1" applyBorder="1"/>
    <xf numFmtId="0" fontId="103" fillId="0" borderId="1" xfId="0" applyFont="1" applyBorder="1" applyAlignment="1">
      <alignment horizontal="center" vertical="center" wrapText="1"/>
    </xf>
    <xf numFmtId="0" fontId="103" fillId="0" borderId="1" xfId="0" applyFont="1" applyBorder="1" applyAlignment="1">
      <alignment vertical="center" wrapText="1"/>
    </xf>
    <xf numFmtId="0" fontId="104"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center" vertical="top" wrapText="1"/>
    </xf>
    <xf numFmtId="0" fontId="1" fillId="0" borderId="1" xfId="2" applyFont="1" applyBorder="1" applyAlignment="1">
      <alignment horizontal="justify" vertical="center" wrapText="1"/>
    </xf>
    <xf numFmtId="0" fontId="1" fillId="0" borderId="1" xfId="2" applyFont="1" applyBorder="1" applyAlignment="1">
      <alignment horizontal="center" vertical="center" wrapText="1"/>
    </xf>
    <xf numFmtId="0" fontId="4" fillId="0" borderId="1" xfId="0" applyFont="1" applyBorder="1" applyAlignment="1">
      <alignment horizontal="left" wrapText="1"/>
    </xf>
    <xf numFmtId="4" fontId="4" fillId="2" borderId="1" xfId="0" applyNumberFormat="1" applyFont="1" applyFill="1" applyBorder="1" applyAlignment="1">
      <alignment horizontal="center" vertical="center"/>
    </xf>
    <xf numFmtId="0" fontId="1" fillId="0" borderId="1" xfId="18" applyFont="1" applyBorder="1" applyAlignment="1">
      <alignment horizontal="center" vertical="center" wrapText="1"/>
    </xf>
    <xf numFmtId="0" fontId="1" fillId="0" borderId="1" xfId="0" applyFont="1" applyBorder="1" applyAlignment="1">
      <alignment horizontal="left" vertical="top" wrapText="1"/>
    </xf>
    <xf numFmtId="0" fontId="4" fillId="0" borderId="1" xfId="0" applyFont="1" applyBorder="1" applyAlignment="1">
      <alignment horizontal="left"/>
    </xf>
    <xf numFmtId="0" fontId="4" fillId="29" borderId="1" xfId="0" applyFont="1" applyFill="1" applyBorder="1" applyAlignment="1">
      <alignment horizontal="justify" vertical="center" wrapText="1"/>
    </xf>
    <xf numFmtId="4" fontId="4" fillId="2" borderId="1" xfId="0" applyNumberFormat="1" applyFont="1" applyFill="1" applyBorder="1" applyAlignment="1">
      <alignment horizontal="center" vertical="center"/>
    </xf>
    <xf numFmtId="1" fontId="4" fillId="2" borderId="1" xfId="3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xf>
    <xf numFmtId="4" fontId="4" fillId="2" borderId="4" xfId="0" applyNumberFormat="1" applyFont="1" applyFill="1" applyBorder="1" applyAlignment="1">
      <alignment horizontal="center" vertical="center"/>
    </xf>
    <xf numFmtId="4" fontId="4" fillId="2" borderId="5" xfId="0" applyNumberFormat="1" applyFont="1" applyFill="1" applyBorder="1" applyAlignment="1">
      <alignment horizontal="center" vertical="center"/>
    </xf>
  </cellXfs>
  <cellStyles count="1323">
    <cellStyle name="." xfId="258"/>
    <cellStyle name="??" xfId="259"/>
    <cellStyle name="?? [0.00]_laroux" xfId="260"/>
    <cellStyle name="???? [0.00]_laroux" xfId="261"/>
    <cellStyle name="????_laroux" xfId="262"/>
    <cellStyle name="??[0]_770 Detail (2)_770 Sum (2)81" xfId="263"/>
    <cellStyle name="??_??" xfId="264"/>
    <cellStyle name="_AAI Kolkatta - 04.06.08 - mail" xfId="38"/>
    <cellStyle name="_AAI-Kolkatta -BOQ -04.06.08-Mail" xfId="54"/>
    <cellStyle name="_Abhimaani Vasathi Hotel - 25.09.07" xfId="56"/>
    <cellStyle name="_ABN AMRO - CHN 30.05.06 R5 Final" xfId="41"/>
    <cellStyle name="_ABN Amro@olympia R3 UP WO FT 30.5.06" xfId="55"/>
    <cellStyle name="_ABN Amro@olympia UPWO FT R5 30.05.06" xfId="57"/>
    <cellStyle name="_ABP ACS,AFS 02.09.06" xfId="35"/>
    <cellStyle name="_Aditya Birla Data Center R1-12.07.06" xfId="36"/>
    <cellStyle name="_Aircel Lighting  Mail 5.5.06 (2)" xfId="53"/>
    <cellStyle name="_Aircel Mail 28.4.06" xfId="46"/>
    <cellStyle name="_Airtel Whietfield, Dual pop - 13.09.06, as per engg" xfId="58"/>
    <cellStyle name="_APEEJAY corporate technologies" xfId="62"/>
    <cellStyle name="_Apna Punjab homes FAS 27.09.06" xfId="52"/>
    <cellStyle name="_Area Statement 0705017" xfId="265"/>
    <cellStyle name="_Ascendas - AFAS, ACS &amp; EPABX - 14.11.06R5EST &amp; EXwork" xfId="44"/>
    <cellStyle name="_Ascendas - PH II - BMS - 26.03.08" xfId="60"/>
    <cellStyle name="_Ascendas - PH3 - 07.11.07(ACS) - Spiltup" xfId="48"/>
    <cellStyle name="_Ascendas 14.9.06 R1" xfId="51"/>
    <cellStyle name="_ASCENDAS -18.08.06" xfId="47"/>
    <cellStyle name="_Ascendas 21.9.06 R2" xfId="49"/>
    <cellStyle name="_aurdra Engg - Afas &amp; Pa - 24.05.06" xfId="39"/>
    <cellStyle name="_B.M.MALL - AFAS &amp; BMS - 29.08.06" xfId="43"/>
    <cellStyle name="_Baharampur 08.08.06" xfId="42"/>
    <cellStyle name="_Battery Calculation" xfId="37"/>
    <cellStyle name="_Birla Soft  ACS 09.08.06" xfId="50"/>
    <cellStyle name="_BMS Enquiry Revenue tower" xfId="63"/>
    <cellStyle name="_BMS Format" xfId="64"/>
    <cellStyle name="_BMS Format - INR" xfId="65"/>
    <cellStyle name="_Bms General INR" xfId="66"/>
    <cellStyle name="_BOB - Mumbai 17.06.05" xfId="67"/>
    <cellStyle name="_BOB DRC 2.3.06" xfId="68"/>
    <cellStyle name="_BOB -DRC-HYD 26.12.2005 Email" xfId="69"/>
    <cellStyle name="_BOQ" xfId="266"/>
    <cellStyle name="_BPCL - Mumbai HP  25.07.05 Email" xfId="70"/>
    <cellStyle name="_Break UP - Final" xfId="267"/>
    <cellStyle name="_BSNL ( NAF S125 Option) - 18.10.06" xfId="71"/>
    <cellStyle name="_Catholic Syrian Bank - data cenre - s125 - 20.12.2006" xfId="72"/>
    <cellStyle name="_Citigroup BMS 12.09.06" xfId="73"/>
    <cellStyle name="_Colombia Asia_30.12.06" xfId="74"/>
    <cellStyle name="_Columbia - patiyala - FHS - 03.02.07" xfId="75"/>
    <cellStyle name="_Complex-wazirpur-09.05.07 " xfId="76"/>
    <cellStyle name="_Cost appraisal ver6_191107" xfId="268"/>
    <cellStyle name="_costing sheet ITC -16-Dec-08" xfId="77"/>
    <cellStyle name="_Costing_250408_080508" xfId="269"/>
    <cellStyle name="_CRN-BSNL BMS 07.11.06" xfId="78"/>
    <cellStyle name="_Crown - FPS - 19.06.07 - R1" xfId="79"/>
    <cellStyle name="_CTS DLF - QUADRA - 11.06.07" xfId="80"/>
    <cellStyle name="_CTS, Cochin - 25.10.2006" xfId="81"/>
    <cellStyle name="_E &amp; Y Sprk Mod - 05.10.06" xfId="82"/>
    <cellStyle name="_E &amp; Y UB City As per Engg -04.12.06" xfId="83"/>
    <cellStyle name="_Edifice-sutherland" xfId="84"/>
    <cellStyle name="_Enercon  ACS, CCTV 28.09.06R1" xfId="85"/>
    <cellStyle name="_Eskayem_Runwal Town -fps-19.03.07" xfId="86"/>
    <cellStyle name="_Estancia_Retail Mall_Civil_BOQ (Remarks)_200309" xfId="270"/>
    <cellStyle name="_Estancia_Retail Mall_Civil_BOQ_120309" xfId="271"/>
    <cellStyle name="_Estanica_Hotel_External Facade BOQ_270309 (2)" xfId="272"/>
    <cellStyle name="_Estanica_Retail Mall_External Facade BOQ" xfId="273"/>
    <cellStyle name="_ET_STYLE_NoName_00_" xfId="274"/>
    <cellStyle name="_ETA Techno Park -  Block 4 - 04.10.06mail" xfId="87"/>
    <cellStyle name="_EuroNet Price" xfId="88"/>
    <cellStyle name="_EuroNet_List Price Template (1)" xfId="89"/>
    <cellStyle name="_External Works BOQ's" xfId="275"/>
    <cellStyle name="_Final BOQ_Retail Mall_200309" xfId="276"/>
    <cellStyle name="_Gateway - Pune(BMS)- 17.12.07" xfId="90"/>
    <cellStyle name="_General BMS" xfId="91"/>
    <cellStyle name="_General WLD" xfId="92"/>
    <cellStyle name="_Genysis AFAS 19.08.06" xfId="93"/>
    <cellStyle name="_Global (Harayana) 16.11.05" xfId="94"/>
    <cellStyle name="_Global Hospital  - 16.10.07" xfId="95"/>
    <cellStyle name="_Hilton Hotel - 14.03.08" xfId="96"/>
    <cellStyle name="_Hotel &amp; Ser. Apt. Finishes BOQ" xfId="277"/>
    <cellStyle name="_IBM Data Center - 15.07.06" xfId="97"/>
    <cellStyle name="_IBM K Block - Manyatta" xfId="98"/>
    <cellStyle name="_IBM Manyata 1.4.06" xfId="99"/>
    <cellStyle name="_IBM-datacentre-28.09.06" xfId="100"/>
    <cellStyle name="_IBMS BOQ" xfId="101"/>
    <cellStyle name="_Incubation Center for Muthoot,Kochi-28.04.06" xfId="102"/>
    <cellStyle name="_Integra T 28.12.05 " xfId="103"/>
    <cellStyle name="_Intelenet-Spk - 01.08.06.R2(Increase 10%)" xfId="104"/>
    <cellStyle name="_Intercontinental, New Delhi BMS Costing" xfId="105"/>
    <cellStyle name="_IO List" xfId="106"/>
    <cellStyle name="_IO List &amp; Contoller" xfId="107"/>
    <cellStyle name="_ISRO-Bhopal- 30.05.06" xfId="108"/>
    <cellStyle name="_ITC Windsor Manor - 23.05.07" xfId="109"/>
    <cellStyle name="_IVY Comptech FAS,PAS,ACS,CCTV,RRS 11.07.06" xfId="110"/>
    <cellStyle name="_Karan Construction-10.08.06-rev" xfId="111"/>
    <cellStyle name="_KLJ house - prithvi sound_18 05 07" xfId="112"/>
    <cellStyle name="_KLJ house -prithvi sound_31 05 07- R5 - opt1" xfId="113"/>
    <cellStyle name="_KRCD ACS 25.09.06 option-2" xfId="114"/>
    <cellStyle name="_Mariott Pune costing R1" xfId="115"/>
    <cellStyle name="_Mastek Mahape -09.05.06" xfId="116"/>
    <cellStyle name="_MMR Vaccine Facility - 26.11.07" xfId="117"/>
    <cellStyle name="_Moolchand Hospital- s125 - 05.01.2007" xfId="118"/>
    <cellStyle name="_Oracle HYD 19.06.06" xfId="119"/>
    <cellStyle name="_Oracle Ph3 Hyd - BOQ - Costing-R3" xfId="120"/>
    <cellStyle name="_P.V.S.M Hospital -17.05.06-Unpriced" xfId="121"/>
    <cellStyle name="_PCS INR -29.04.08" xfId="122"/>
    <cellStyle name="_Pfizer Phase II - 27.09.07" xfId="123"/>
    <cellStyle name="_Piling Works_Ravi_080508" xfId="278"/>
    <cellStyle name="_PMV load calcns" xfId="279"/>
    <cellStyle name="_Port Trust,Data Center -31.05.06" xfId="124"/>
    <cellStyle name="_POWER" xfId="280"/>
    <cellStyle name="_POWER_Cost" xfId="281"/>
    <cellStyle name="_Preliminary Cost Appraisal_260309(1)" xfId="282"/>
    <cellStyle name="_Ref. BMS UB City 22.9.06" xfId="125"/>
    <cellStyle name="_Reliance - s125 - 05.01.2007" xfId="126"/>
    <cellStyle name="_Reliance -IDC2- VESDA - 12.03.07" xfId="127"/>
    <cellStyle name="_Retail Mall Interior Finishes BOQ" xfId="283"/>
    <cellStyle name="_RMZ Millenia Buisness Park mail-27.09.06-R1" xfId="128"/>
    <cellStyle name="_RMZ Millinea (ACS, CCTV &amp; BMS) - 05.09.07R7(SiemensBMS)" xfId="129"/>
    <cellStyle name="_Royal Valley-FPS1-22.01.07" xfId="130"/>
    <cellStyle name="_Runwal Town - make list" xfId="131"/>
    <cellStyle name="_sahara - FPS - DSN - BOQ - 17.02.07" xfId="132"/>
    <cellStyle name="_Sew electricals-University 17.4.07" xfId="133"/>
    <cellStyle name="_Shell - Afas &amp; Pa - 23.05.06" xfId="134"/>
    <cellStyle name="_Siemens Worksheet" xfId="135"/>
    <cellStyle name="_Sify - Vashi - S125 - 19.01.2007" xfId="136"/>
    <cellStyle name="_SIPCOT IT park-Siruseri-FHS-22.01.2007" xfId="137"/>
    <cellStyle name="_Sutherland Technologies 21.10.05" xfId="138"/>
    <cellStyle name="_Teledata informatics-12.10.06" xfId="139"/>
    <cellStyle name="_Tranocean BMS 19.01.07 R1 INR" xfId="140"/>
    <cellStyle name="_TX IO Current Calculation" xfId="141"/>
    <cellStyle name="_UB- Citigroup - 30.12.06" xfId="142"/>
    <cellStyle name="_UB-CITY-POINT-SUMMARY-SEP-17" xfId="143"/>
    <cellStyle name="_UTI - RP - 23.06.06" xfId="144"/>
    <cellStyle name="_Whitefield Palms (BMS) - 20.07.07" xfId="145"/>
    <cellStyle name="_Wisdom - Spk - 06.06.07" xfId="146"/>
    <cellStyle name="•W_Electrical" xfId="284"/>
    <cellStyle name="0,0_x000d_&#10;NA_x000d_&#10;" xfId="285"/>
    <cellStyle name="0,0_x000d_&#10;NA_x000d_&#10; 2" xfId="286"/>
    <cellStyle name="0,0_x000d_&#10;NA_x000d_&#10; 3" xfId="287"/>
    <cellStyle name="20% - Accent1 2" xfId="147"/>
    <cellStyle name="20% - Accent1 2 2" xfId="288"/>
    <cellStyle name="20% - Accent1 3" xfId="289"/>
    <cellStyle name="20% - Accent1 4" xfId="290"/>
    <cellStyle name="20% - Accent1 5" xfId="291"/>
    <cellStyle name="20% - Accent1 6" xfId="292"/>
    <cellStyle name="20% - Accent1 7" xfId="293"/>
    <cellStyle name="20% - Accent1 8" xfId="294"/>
    <cellStyle name="20% - Accent2 2" xfId="148"/>
    <cellStyle name="20% - Accent2 2 2" xfId="295"/>
    <cellStyle name="20% - Accent2 3" xfId="296"/>
    <cellStyle name="20% - Accent2 4" xfId="297"/>
    <cellStyle name="20% - Accent2 5" xfId="298"/>
    <cellStyle name="20% - Accent2 6" xfId="299"/>
    <cellStyle name="20% - Accent2 7" xfId="300"/>
    <cellStyle name="20% - Accent2 8" xfId="301"/>
    <cellStyle name="20% - Accent3 2" xfId="149"/>
    <cellStyle name="20% - Accent3 2 2" xfId="302"/>
    <cellStyle name="20% - Accent3 3" xfId="303"/>
    <cellStyle name="20% - Accent3 4" xfId="304"/>
    <cellStyle name="20% - Accent3 5" xfId="305"/>
    <cellStyle name="20% - Accent3 6" xfId="306"/>
    <cellStyle name="20% - Accent3 7" xfId="307"/>
    <cellStyle name="20% - Accent3 8" xfId="308"/>
    <cellStyle name="20% - Accent4 2" xfId="150"/>
    <cellStyle name="20% - Accent4 2 2" xfId="309"/>
    <cellStyle name="20% - Accent4 3" xfId="310"/>
    <cellStyle name="20% - Accent4 4" xfId="311"/>
    <cellStyle name="20% - Accent4 5" xfId="312"/>
    <cellStyle name="20% - Accent4 6" xfId="313"/>
    <cellStyle name="20% - Accent4 7" xfId="314"/>
    <cellStyle name="20% - Accent4 8" xfId="315"/>
    <cellStyle name="20% - Accent5 2" xfId="151"/>
    <cellStyle name="20% - Accent5 2 2" xfId="316"/>
    <cellStyle name="20% - Accent5 3" xfId="317"/>
    <cellStyle name="20% - Accent5 4" xfId="318"/>
    <cellStyle name="20% - Accent5 5" xfId="319"/>
    <cellStyle name="20% - Accent5 6" xfId="320"/>
    <cellStyle name="20% - Accent5 7" xfId="321"/>
    <cellStyle name="20% - Accent5 8" xfId="322"/>
    <cellStyle name="20% - Accent6 2" xfId="152"/>
    <cellStyle name="20% - Accent6 2 2" xfId="323"/>
    <cellStyle name="20% - Accent6 3" xfId="324"/>
    <cellStyle name="20% - Accent6 4" xfId="325"/>
    <cellStyle name="20% - Accent6 5" xfId="326"/>
    <cellStyle name="20% - Accent6 6" xfId="327"/>
    <cellStyle name="20% - Accent6 7" xfId="328"/>
    <cellStyle name="20% - Accent6 8" xfId="329"/>
    <cellStyle name="40% - Accent1 2" xfId="153"/>
    <cellStyle name="40% - Accent1 2 2" xfId="330"/>
    <cellStyle name="40% - Accent1 3" xfId="331"/>
    <cellStyle name="40% - Accent1 4" xfId="332"/>
    <cellStyle name="40% - Accent1 5" xfId="333"/>
    <cellStyle name="40% - Accent1 6" xfId="334"/>
    <cellStyle name="40% - Accent1 7" xfId="335"/>
    <cellStyle name="40% - Accent1 8" xfId="336"/>
    <cellStyle name="40% - Accent2 2" xfId="154"/>
    <cellStyle name="40% - Accent2 2 2" xfId="337"/>
    <cellStyle name="40% - Accent2 3" xfId="338"/>
    <cellStyle name="40% - Accent2 4" xfId="339"/>
    <cellStyle name="40% - Accent2 5" xfId="340"/>
    <cellStyle name="40% - Accent2 6" xfId="341"/>
    <cellStyle name="40% - Accent2 7" xfId="342"/>
    <cellStyle name="40% - Accent2 8" xfId="343"/>
    <cellStyle name="40% - Accent3 2" xfId="155"/>
    <cellStyle name="40% - Accent3 2 2" xfId="344"/>
    <cellStyle name="40% - Accent3 3" xfId="345"/>
    <cellStyle name="40% - Accent3 4" xfId="346"/>
    <cellStyle name="40% - Accent3 5" xfId="347"/>
    <cellStyle name="40% - Accent3 6" xfId="348"/>
    <cellStyle name="40% - Accent3 7" xfId="349"/>
    <cellStyle name="40% - Accent3 8" xfId="350"/>
    <cellStyle name="40% - Accent4 2" xfId="156"/>
    <cellStyle name="40% - Accent4 2 2" xfId="351"/>
    <cellStyle name="40% - Accent4 3" xfId="352"/>
    <cellStyle name="40% - Accent4 4" xfId="353"/>
    <cellStyle name="40% - Accent4 5" xfId="354"/>
    <cellStyle name="40% - Accent4 6" xfId="355"/>
    <cellStyle name="40% - Accent4 7" xfId="356"/>
    <cellStyle name="40% - Accent4 8" xfId="357"/>
    <cellStyle name="40% - Accent5 2" xfId="157"/>
    <cellStyle name="40% - Accent5 2 2" xfId="358"/>
    <cellStyle name="40% - Accent5 3" xfId="359"/>
    <cellStyle name="40% - Accent5 4" xfId="360"/>
    <cellStyle name="40% - Accent5 5" xfId="361"/>
    <cellStyle name="40% - Accent5 6" xfId="362"/>
    <cellStyle name="40% - Accent5 7" xfId="363"/>
    <cellStyle name="40% - Accent5 8" xfId="364"/>
    <cellStyle name="40% - Accent6 2" xfId="158"/>
    <cellStyle name="40% - Accent6 2 2" xfId="365"/>
    <cellStyle name="40% - Accent6 3" xfId="366"/>
    <cellStyle name="40% - Accent6 4" xfId="367"/>
    <cellStyle name="40% - Accent6 5" xfId="368"/>
    <cellStyle name="40% - Accent6 6" xfId="369"/>
    <cellStyle name="40% - Accent6 7" xfId="370"/>
    <cellStyle name="40% - Accent6 8" xfId="371"/>
    <cellStyle name="60% - Accent1 2" xfId="159"/>
    <cellStyle name="60% - Accent1 2 2" xfId="372"/>
    <cellStyle name="60% - Accent1 3" xfId="373"/>
    <cellStyle name="60% - Accent1 4" xfId="374"/>
    <cellStyle name="60% - Accent1 5" xfId="375"/>
    <cellStyle name="60% - Accent1 6" xfId="376"/>
    <cellStyle name="60% - Accent1 7" xfId="377"/>
    <cellStyle name="60% - Accent1 8" xfId="378"/>
    <cellStyle name="60% - Accent2 2" xfId="160"/>
    <cellStyle name="60% - Accent2 2 2" xfId="379"/>
    <cellStyle name="60% - Accent2 3" xfId="380"/>
    <cellStyle name="60% - Accent2 4" xfId="381"/>
    <cellStyle name="60% - Accent2 5" xfId="382"/>
    <cellStyle name="60% - Accent2 6" xfId="383"/>
    <cellStyle name="60% - Accent2 7" xfId="384"/>
    <cellStyle name="60% - Accent2 8" xfId="385"/>
    <cellStyle name="60% - Accent3 2" xfId="161"/>
    <cellStyle name="60% - Accent3 2 2" xfId="386"/>
    <cellStyle name="60% - Accent3 3" xfId="387"/>
    <cellStyle name="60% - Accent3 4" xfId="388"/>
    <cellStyle name="60% - Accent3 5" xfId="389"/>
    <cellStyle name="60% - Accent3 6" xfId="390"/>
    <cellStyle name="60% - Accent3 7" xfId="391"/>
    <cellStyle name="60% - Accent3 8" xfId="392"/>
    <cellStyle name="60% - Accent4 2" xfId="162"/>
    <cellStyle name="60% - Accent4 2 2" xfId="393"/>
    <cellStyle name="60% - Accent4 3" xfId="394"/>
    <cellStyle name="60% - Accent4 4" xfId="395"/>
    <cellStyle name="60% - Accent4 5" xfId="396"/>
    <cellStyle name="60% - Accent4 6" xfId="397"/>
    <cellStyle name="60% - Accent4 7" xfId="398"/>
    <cellStyle name="60% - Accent4 8" xfId="399"/>
    <cellStyle name="60% - Accent5 2" xfId="163"/>
    <cellStyle name="60% - Accent5 2 2" xfId="400"/>
    <cellStyle name="60% - Accent5 3" xfId="401"/>
    <cellStyle name="60% - Accent5 4" xfId="402"/>
    <cellStyle name="60% - Accent5 5" xfId="403"/>
    <cellStyle name="60% - Accent5 6" xfId="404"/>
    <cellStyle name="60% - Accent5 7" xfId="405"/>
    <cellStyle name="60% - Accent5 8" xfId="406"/>
    <cellStyle name="60% - Accent6 2" xfId="164"/>
    <cellStyle name="60% - Accent6 2 2" xfId="407"/>
    <cellStyle name="60% - Accent6 3" xfId="408"/>
    <cellStyle name="60% - Accent6 4" xfId="409"/>
    <cellStyle name="60% - Accent6 5" xfId="410"/>
    <cellStyle name="60% - Accent6 6" xfId="411"/>
    <cellStyle name="60% - Accent6 7" xfId="412"/>
    <cellStyle name="60% - Accent6 8" xfId="413"/>
    <cellStyle name="75" xfId="414"/>
    <cellStyle name="A" xfId="415"/>
    <cellStyle name="abc" xfId="416"/>
    <cellStyle name="Accent1 - 20%" xfId="417"/>
    <cellStyle name="Accent1 - 40%" xfId="418"/>
    <cellStyle name="Accent1 - 60%" xfId="419"/>
    <cellStyle name="Accent1 2" xfId="165"/>
    <cellStyle name="Accent1 2 2" xfId="420"/>
    <cellStyle name="Accent1 3" xfId="421"/>
    <cellStyle name="Accent1 4" xfId="422"/>
    <cellStyle name="Accent1 5" xfId="423"/>
    <cellStyle name="Accent1 6" xfId="424"/>
    <cellStyle name="Accent1 7" xfId="425"/>
    <cellStyle name="Accent1 8" xfId="426"/>
    <cellStyle name="Accent2 - 20%" xfId="427"/>
    <cellStyle name="Accent2 - 40%" xfId="428"/>
    <cellStyle name="Accent2 - 60%" xfId="429"/>
    <cellStyle name="Accent2 2" xfId="166"/>
    <cellStyle name="Accent2 2 2" xfId="430"/>
    <cellStyle name="Accent2 3" xfId="431"/>
    <cellStyle name="Accent2 4" xfId="432"/>
    <cellStyle name="Accent2 5" xfId="433"/>
    <cellStyle name="Accent2 6" xfId="434"/>
    <cellStyle name="Accent2 7" xfId="435"/>
    <cellStyle name="Accent2 8" xfId="436"/>
    <cellStyle name="Accent3 - 20%" xfId="437"/>
    <cellStyle name="Accent3 - 40%" xfId="438"/>
    <cellStyle name="Accent3 - 60%" xfId="439"/>
    <cellStyle name="Accent3 2" xfId="167"/>
    <cellStyle name="Accent3 2 2" xfId="440"/>
    <cellStyle name="Accent3 3" xfId="441"/>
    <cellStyle name="Accent3 4" xfId="442"/>
    <cellStyle name="Accent3 5" xfId="443"/>
    <cellStyle name="Accent3 6" xfId="444"/>
    <cellStyle name="Accent3 7" xfId="445"/>
    <cellStyle name="Accent3 8" xfId="446"/>
    <cellStyle name="Accent4 - 20%" xfId="447"/>
    <cellStyle name="Accent4 - 40%" xfId="448"/>
    <cellStyle name="Accent4 - 60%" xfId="449"/>
    <cellStyle name="Accent4 2" xfId="168"/>
    <cellStyle name="Accent4 2 2" xfId="450"/>
    <cellStyle name="Accent4 3" xfId="451"/>
    <cellStyle name="Accent4 4" xfId="452"/>
    <cellStyle name="Accent4 5" xfId="453"/>
    <cellStyle name="Accent4 6" xfId="454"/>
    <cellStyle name="Accent4 7" xfId="455"/>
    <cellStyle name="Accent4 8" xfId="456"/>
    <cellStyle name="Accent5 - 20%" xfId="457"/>
    <cellStyle name="Accent5 - 40%" xfId="458"/>
    <cellStyle name="Accent5 - 60%" xfId="459"/>
    <cellStyle name="Accent5 2" xfId="169"/>
    <cellStyle name="Accent5 2 2" xfId="460"/>
    <cellStyle name="Accent5 3" xfId="461"/>
    <cellStyle name="Accent5 4" xfId="462"/>
    <cellStyle name="Accent5 5" xfId="463"/>
    <cellStyle name="Accent5 6" xfId="464"/>
    <cellStyle name="Accent5 7" xfId="465"/>
    <cellStyle name="Accent5 8" xfId="466"/>
    <cellStyle name="Accent6 - 20%" xfId="467"/>
    <cellStyle name="Accent6 - 40%" xfId="468"/>
    <cellStyle name="Accent6 - 60%" xfId="469"/>
    <cellStyle name="Accent6 2" xfId="170"/>
    <cellStyle name="Accent6 2 2" xfId="470"/>
    <cellStyle name="Accent6 3" xfId="471"/>
    <cellStyle name="Accent6 4" xfId="472"/>
    <cellStyle name="Accent6 5" xfId="473"/>
    <cellStyle name="Accent6 6" xfId="474"/>
    <cellStyle name="Accent6 7" xfId="475"/>
    <cellStyle name="Accent6 8" xfId="476"/>
    <cellStyle name="active" xfId="477"/>
    <cellStyle name="ÅëÈ­ [0]_±âÅ¸" xfId="478"/>
    <cellStyle name="ÅëÈ­_±âÅ¸" xfId="479"/>
    <cellStyle name="Arial1 - Style1" xfId="480"/>
    <cellStyle name="Arial1 - Style2" xfId="481"/>
    <cellStyle name="Arial10" xfId="482"/>
    <cellStyle name="Arial10 2" xfId="483"/>
    <cellStyle name="Arial10 3" xfId="484"/>
    <cellStyle name="Arial10 4" xfId="485"/>
    <cellStyle name="Arial10 5" xfId="486"/>
    <cellStyle name="Arial10 6" xfId="487"/>
    <cellStyle name="ÄÞ¸¶ [0]_±âÅ¸" xfId="488"/>
    <cellStyle name="ÄÞ¸¶_±âÅ¸" xfId="489"/>
    <cellStyle name="b1x" xfId="490"/>
    <cellStyle name="Bad 2" xfId="171"/>
    <cellStyle name="Bad 2 2" xfId="491"/>
    <cellStyle name="Bad 3" xfId="492"/>
    <cellStyle name="Bad 4" xfId="493"/>
    <cellStyle name="Bad 5" xfId="494"/>
    <cellStyle name="Bad 6" xfId="495"/>
    <cellStyle name="Bad 7" xfId="496"/>
    <cellStyle name="Bad 8" xfId="497"/>
    <cellStyle name="Black" xfId="498"/>
    <cellStyle name="Body" xfId="172"/>
    <cellStyle name="Border" xfId="499"/>
    <cellStyle name="C                      " xfId="500"/>
    <cellStyle name="C?AØ_¿?¾÷CoE² " xfId="501"/>
    <cellStyle name="Ç¥ÁØ_¿¬°£´©°è¿¹»ó" xfId="502"/>
    <cellStyle name="C￥AØ_¿μ¾÷CoE² " xfId="503"/>
    <cellStyle name="Calc Currency (0)" xfId="504"/>
    <cellStyle name="Calculation 2" xfId="173"/>
    <cellStyle name="Calculation 2 2" xfId="505"/>
    <cellStyle name="Calculation 3" xfId="506"/>
    <cellStyle name="Calculation 4" xfId="507"/>
    <cellStyle name="Calculation 5" xfId="508"/>
    <cellStyle name="Calculation 6" xfId="509"/>
    <cellStyle name="Calculation 7" xfId="510"/>
    <cellStyle name="Calculation 8" xfId="511"/>
    <cellStyle name="category" xfId="512"/>
    <cellStyle name="Check Cell 2" xfId="174"/>
    <cellStyle name="Check Cell 2 2" xfId="513"/>
    <cellStyle name="Check Cell 3" xfId="514"/>
    <cellStyle name="Check Cell 4" xfId="515"/>
    <cellStyle name="Check Cell 5" xfId="516"/>
    <cellStyle name="Check Cell 6" xfId="517"/>
    <cellStyle name="Check Cell 7" xfId="518"/>
    <cellStyle name="Check Cell 8" xfId="519"/>
    <cellStyle name="Comma  - Style1" xfId="520"/>
    <cellStyle name="Comma  - Style1 2" xfId="521"/>
    <cellStyle name="Comma  - Style1 3" xfId="522"/>
    <cellStyle name="Comma  - Style1 4" xfId="523"/>
    <cellStyle name="Comma  - Style1 5" xfId="524"/>
    <cellStyle name="Comma  - Style1 6" xfId="525"/>
    <cellStyle name="Comma  - Style1_Cost_appraisal_Aliens_FPS" xfId="526"/>
    <cellStyle name="Comma  - Style2" xfId="527"/>
    <cellStyle name="Comma  - Style2 2" xfId="528"/>
    <cellStyle name="Comma  - Style2 3" xfId="529"/>
    <cellStyle name="Comma  - Style2 4" xfId="530"/>
    <cellStyle name="Comma  - Style2 5" xfId="531"/>
    <cellStyle name="Comma  - Style2 6" xfId="532"/>
    <cellStyle name="Comma  - Style2_Cost_appraisal_Aliens_FPS" xfId="533"/>
    <cellStyle name="Comma  - Style3" xfId="534"/>
    <cellStyle name="Comma  - Style3 2" xfId="535"/>
    <cellStyle name="Comma  - Style3 3" xfId="536"/>
    <cellStyle name="Comma  - Style3 4" xfId="537"/>
    <cellStyle name="Comma  - Style3 5" xfId="538"/>
    <cellStyle name="Comma  - Style3 6" xfId="539"/>
    <cellStyle name="Comma  - Style3_Cost_appraisal_Aliens_FPS" xfId="540"/>
    <cellStyle name="Comma  - Style4" xfId="541"/>
    <cellStyle name="Comma  - Style4 2" xfId="542"/>
    <cellStyle name="Comma  - Style4 3" xfId="543"/>
    <cellStyle name="Comma  - Style4 4" xfId="544"/>
    <cellStyle name="Comma  - Style4 5" xfId="545"/>
    <cellStyle name="Comma  - Style4 6" xfId="546"/>
    <cellStyle name="Comma  - Style4_Cost_appraisal_Aliens_FPS" xfId="547"/>
    <cellStyle name="Comma  - Style5" xfId="548"/>
    <cellStyle name="Comma  - Style5 2" xfId="549"/>
    <cellStyle name="Comma  - Style5 3" xfId="550"/>
    <cellStyle name="Comma  - Style5 4" xfId="551"/>
    <cellStyle name="Comma  - Style5 5" xfId="552"/>
    <cellStyle name="Comma  - Style5 6" xfId="553"/>
    <cellStyle name="Comma  - Style5_Cost_appraisal_Aliens_FPS" xfId="554"/>
    <cellStyle name="Comma  - Style6" xfId="555"/>
    <cellStyle name="Comma  - Style6 2" xfId="556"/>
    <cellStyle name="Comma  - Style6 3" xfId="557"/>
    <cellStyle name="Comma  - Style6 4" xfId="558"/>
    <cellStyle name="Comma  - Style6 5" xfId="559"/>
    <cellStyle name="Comma  - Style6 6" xfId="560"/>
    <cellStyle name="Comma  - Style6_Cost_appraisal_Aliens_FPS" xfId="561"/>
    <cellStyle name="Comma  - Style7" xfId="562"/>
    <cellStyle name="Comma  - Style7 2" xfId="563"/>
    <cellStyle name="Comma  - Style7 3" xfId="564"/>
    <cellStyle name="Comma  - Style7 4" xfId="565"/>
    <cellStyle name="Comma  - Style7 5" xfId="566"/>
    <cellStyle name="Comma  - Style7 6" xfId="567"/>
    <cellStyle name="Comma  - Style7_Cost_appraisal_Aliens_FPS" xfId="568"/>
    <cellStyle name="Comma  - Style8" xfId="569"/>
    <cellStyle name="Comma  - Style8 2" xfId="570"/>
    <cellStyle name="Comma  - Style8 3" xfId="571"/>
    <cellStyle name="Comma  - Style8 4" xfId="572"/>
    <cellStyle name="Comma  - Style8 5" xfId="573"/>
    <cellStyle name="Comma  - Style8 6" xfId="574"/>
    <cellStyle name="Comma  - Style8_Cost_appraisal_Aliens_FPS" xfId="575"/>
    <cellStyle name="Comma 10" xfId="10"/>
    <cellStyle name="Comma 10 2" xfId="577"/>
    <cellStyle name="Comma 10 2 2" xfId="578"/>
    <cellStyle name="Comma 10 3" xfId="579"/>
    <cellStyle name="Comma 10 4" xfId="580"/>
    <cellStyle name="Comma 10 4 2" xfId="581"/>
    <cellStyle name="Comma 10 4 3" xfId="582"/>
    <cellStyle name="Comma 10 5" xfId="583"/>
    <cellStyle name="Comma 10 6" xfId="584"/>
    <cellStyle name="Comma 10 7" xfId="585"/>
    <cellStyle name="Comma 10 8" xfId="576"/>
    <cellStyle name="Comma 10_Cost Appraisal - 01 - Total" xfId="586"/>
    <cellStyle name="Comma 11" xfId="587"/>
    <cellStyle name="Comma 11 2" xfId="588"/>
    <cellStyle name="Comma 11 2 2" xfId="589"/>
    <cellStyle name="Comma 11 3" xfId="590"/>
    <cellStyle name="Comma 12" xfId="591"/>
    <cellStyle name="Comma 12 2" xfId="592"/>
    <cellStyle name="Comma 12 2 2" xfId="593"/>
    <cellStyle name="Comma 12 3" xfId="594"/>
    <cellStyle name="Comma 12 3 2" xfId="595"/>
    <cellStyle name="Comma 13" xfId="596"/>
    <cellStyle name="Comma 13 2" xfId="597"/>
    <cellStyle name="Comma 13 2 2" xfId="598"/>
    <cellStyle name="Comma 13 3" xfId="599"/>
    <cellStyle name="Comma 13 4" xfId="600"/>
    <cellStyle name="Comma 14" xfId="601"/>
    <cellStyle name="Comma 14 2" xfId="602"/>
    <cellStyle name="Comma 14 2 2" xfId="603"/>
    <cellStyle name="Comma 14 3" xfId="604"/>
    <cellStyle name="Comma 15" xfId="605"/>
    <cellStyle name="Comma 15 2" xfId="606"/>
    <cellStyle name="Comma 15 3" xfId="607"/>
    <cellStyle name="Comma 16" xfId="608"/>
    <cellStyle name="Comma 16 2" xfId="609"/>
    <cellStyle name="Comma 16 3" xfId="610"/>
    <cellStyle name="Comma 17" xfId="611"/>
    <cellStyle name="Comma 17 2" xfId="612"/>
    <cellStyle name="Comma 17 3" xfId="613"/>
    <cellStyle name="Comma 18" xfId="614"/>
    <cellStyle name="Comma 18 2" xfId="615"/>
    <cellStyle name="Comma 18 2 2" xfId="616"/>
    <cellStyle name="Comma 18 3" xfId="617"/>
    <cellStyle name="Comma 19" xfId="618"/>
    <cellStyle name="Comma 19 2" xfId="619"/>
    <cellStyle name="Comma 19 2 2" xfId="620"/>
    <cellStyle name="Comma 19 3" xfId="621"/>
    <cellStyle name="Comma 2" xfId="4"/>
    <cellStyle name="Comma 2 2" xfId="12"/>
    <cellStyle name="Comma 2 2 2" xfId="176"/>
    <cellStyle name="Comma 2 2 2 2" xfId="623"/>
    <cellStyle name="Comma 2 2 2 3" xfId="622"/>
    <cellStyle name="Comma 2 2 3" xfId="23"/>
    <cellStyle name="Comma 2 2 3 2" xfId="624"/>
    <cellStyle name="Comma 2 2 4" xfId="625"/>
    <cellStyle name="Comma 2 3" xfId="11"/>
    <cellStyle name="Comma 2 3 2" xfId="627"/>
    <cellStyle name="Comma 2 3 2 2" xfId="628"/>
    <cellStyle name="Comma 2 3 3" xfId="629"/>
    <cellStyle name="Comma 2 3 4" xfId="626"/>
    <cellStyle name="Comma 2 4" xfId="175"/>
    <cellStyle name="Comma 2 4 2" xfId="631"/>
    <cellStyle name="Comma 2 4 3" xfId="630"/>
    <cellStyle name="Comma 2 5" xfId="632"/>
    <cellStyle name="Comma 2 5 2" xfId="633"/>
    <cellStyle name="Comma 2 6" xfId="634"/>
    <cellStyle name="Comma 2 6 2" xfId="635"/>
    <cellStyle name="Comma 2 7" xfId="636"/>
    <cellStyle name="Comma 2 7 2" xfId="637"/>
    <cellStyle name="Comma 2 8" xfId="638"/>
    <cellStyle name="Comma 2 8 2" xfId="639"/>
    <cellStyle name="Comma 2_ACADEMY BUILDING" xfId="640"/>
    <cellStyle name="Comma 20" xfId="641"/>
    <cellStyle name="Comma 20 2" xfId="642"/>
    <cellStyle name="Comma 21" xfId="643"/>
    <cellStyle name="Comma 21 2" xfId="644"/>
    <cellStyle name="Comma 22" xfId="645"/>
    <cellStyle name="Comma 22 2" xfId="646"/>
    <cellStyle name="Comma 23" xfId="647"/>
    <cellStyle name="Comma 23 2" xfId="648"/>
    <cellStyle name="Comma 24" xfId="649"/>
    <cellStyle name="Comma 24 2" xfId="650"/>
    <cellStyle name="Comma 25" xfId="651"/>
    <cellStyle name="Comma 25 2" xfId="652"/>
    <cellStyle name="Comma 26" xfId="653"/>
    <cellStyle name="Comma 26 2" xfId="654"/>
    <cellStyle name="Comma 27" xfId="655"/>
    <cellStyle name="Comma 27 2" xfId="656"/>
    <cellStyle name="Comma 28" xfId="657"/>
    <cellStyle name="Comma 28 2" xfId="658"/>
    <cellStyle name="Comma 29" xfId="659"/>
    <cellStyle name="Comma 29 2" xfId="660"/>
    <cellStyle name="Comma 3" xfId="13"/>
    <cellStyle name="Comma 3 2" xfId="24"/>
    <cellStyle name="Comma 3 2 2" xfId="663"/>
    <cellStyle name="Comma 3 2 2 2" xfId="664"/>
    <cellStyle name="Comma 3 2 3" xfId="665"/>
    <cellStyle name="Comma 3 2 4" xfId="662"/>
    <cellStyle name="Comma 3 3" xfId="666"/>
    <cellStyle name="Comma 3 3 2" xfId="667"/>
    <cellStyle name="Comma 3 3 2 2" xfId="668"/>
    <cellStyle name="Comma 3 3 3" xfId="669"/>
    <cellStyle name="Comma 3 3 4" xfId="670"/>
    <cellStyle name="Comma 3 4" xfId="671"/>
    <cellStyle name="Comma 3 4 2" xfId="672"/>
    <cellStyle name="Comma 3 4 3" xfId="673"/>
    <cellStyle name="Comma 3 5" xfId="674"/>
    <cellStyle name="Comma 3 5 2" xfId="675"/>
    <cellStyle name="Comma 3 6" xfId="676"/>
    <cellStyle name="Comma 3 6 2" xfId="677"/>
    <cellStyle name="Comma 3 7" xfId="678"/>
    <cellStyle name="Comma 3 7 2" xfId="679"/>
    <cellStyle name="Comma 3 8" xfId="680"/>
    <cellStyle name="Comma 3 9" xfId="661"/>
    <cellStyle name="Comma 3_Cost Appraisal 01-171111" xfId="681"/>
    <cellStyle name="Comma 30" xfId="682"/>
    <cellStyle name="Comma 31" xfId="683"/>
    <cellStyle name="Comma 31 2" xfId="684"/>
    <cellStyle name="Comma 31 2 2" xfId="685"/>
    <cellStyle name="Comma 31 2 3" xfId="686"/>
    <cellStyle name="Comma 31 2 4" xfId="687"/>
    <cellStyle name="Comma 31 2 5" xfId="688"/>
    <cellStyle name="Comma 31 2 6" xfId="689"/>
    <cellStyle name="Comma 31 2 7" xfId="690"/>
    <cellStyle name="Comma 31 2 8" xfId="691"/>
    <cellStyle name="Comma 31 2 9" xfId="692"/>
    <cellStyle name="Comma 31 3" xfId="693"/>
    <cellStyle name="Comma 32" xfId="694"/>
    <cellStyle name="Comma 32 2" xfId="695"/>
    <cellStyle name="Comma 32 2 2" xfId="696"/>
    <cellStyle name="Comma 33" xfId="697"/>
    <cellStyle name="Comma 33 2" xfId="698"/>
    <cellStyle name="Comma 33 3" xfId="699"/>
    <cellStyle name="Comma 33 3 2" xfId="700"/>
    <cellStyle name="Comma 34" xfId="701"/>
    <cellStyle name="Comma 34 2" xfId="702"/>
    <cellStyle name="Comma 35" xfId="703"/>
    <cellStyle name="Comma 35 2" xfId="704"/>
    <cellStyle name="Comma 36" xfId="705"/>
    <cellStyle name="Comma 36 2" xfId="706"/>
    <cellStyle name="Comma 37" xfId="707"/>
    <cellStyle name="Comma 37 2" xfId="708"/>
    <cellStyle name="Comma 38" xfId="709"/>
    <cellStyle name="Comma 38 2" xfId="710"/>
    <cellStyle name="Comma 39" xfId="711"/>
    <cellStyle name="Comma 39 2" xfId="712"/>
    <cellStyle name="Comma 4" xfId="14"/>
    <cellStyle name="Comma 4 2" xfId="714"/>
    <cellStyle name="Comma 4 2 2" xfId="715"/>
    <cellStyle name="Comma 4 2 2 2" xfId="716"/>
    <cellStyle name="Comma 4 2 3" xfId="717"/>
    <cellStyle name="Comma 4 3" xfId="718"/>
    <cellStyle name="Comma 4 4" xfId="719"/>
    <cellStyle name="Comma 4 4 2" xfId="720"/>
    <cellStyle name="Comma 4 5" xfId="713"/>
    <cellStyle name="Comma 4_Cost Appraisal 01-171111" xfId="721"/>
    <cellStyle name="Comma 40" xfId="722"/>
    <cellStyle name="Comma 40 2" xfId="723"/>
    <cellStyle name="Comma 41" xfId="724"/>
    <cellStyle name="Comma 41 2" xfId="725"/>
    <cellStyle name="Comma 42" xfId="726"/>
    <cellStyle name="Comma 42 2" xfId="727"/>
    <cellStyle name="Comma 43" xfId="728"/>
    <cellStyle name="Comma 43 2" xfId="729"/>
    <cellStyle name="Comma 44" xfId="730"/>
    <cellStyle name="Comma 44 2" xfId="731"/>
    <cellStyle name="Comma 45" xfId="732"/>
    <cellStyle name="Comma 45 2" xfId="733"/>
    <cellStyle name="Comma 46" xfId="734"/>
    <cellStyle name="Comma 46 2" xfId="735"/>
    <cellStyle name="Comma 47" xfId="736"/>
    <cellStyle name="Comma 47 2" xfId="737"/>
    <cellStyle name="Comma 5" xfId="15"/>
    <cellStyle name="Comma 5 2" xfId="739"/>
    <cellStyle name="Comma 5 2 2" xfId="740"/>
    <cellStyle name="Comma 5 3" xfId="738"/>
    <cellStyle name="Comma 6" xfId="9"/>
    <cellStyle name="Comma 6 2" xfId="742"/>
    <cellStyle name="Comma 6 2 2" xfId="743"/>
    <cellStyle name="Comma 6 2 2 2" xfId="744"/>
    <cellStyle name="Comma 6 2 3" xfId="745"/>
    <cellStyle name="Comma 6 2 3 2" xfId="746"/>
    <cellStyle name="Comma 6 2 4" xfId="747"/>
    <cellStyle name="Comma 6 3" xfId="748"/>
    <cellStyle name="Comma 6 3 2" xfId="749"/>
    <cellStyle name="Comma 6 4" xfId="750"/>
    <cellStyle name="Comma 6 4 2" xfId="751"/>
    <cellStyle name="Comma 6 5" xfId="741"/>
    <cellStyle name="Comma 6_Cost Appraisal - 01 - Total" xfId="752"/>
    <cellStyle name="Comma 7" xfId="28"/>
    <cellStyle name="Comma 7 2" xfId="754"/>
    <cellStyle name="Comma 7 2 2" xfId="755"/>
    <cellStyle name="Comma 7 3" xfId="756"/>
    <cellStyle name="Comma 7 3 2" xfId="757"/>
    <cellStyle name="Comma 7 4" xfId="753"/>
    <cellStyle name="Comma 8" xfId="29"/>
    <cellStyle name="Comma 8 2" xfId="759"/>
    <cellStyle name="Comma 8 2 2" xfId="760"/>
    <cellStyle name="Comma 8 3" xfId="761"/>
    <cellStyle name="Comma 8 3 2" xfId="762"/>
    <cellStyle name="Comma 8 4" xfId="758"/>
    <cellStyle name="Comma 9" xfId="763"/>
    <cellStyle name="Comma 9 2" xfId="764"/>
    <cellStyle name="Comma 9 2 2" xfId="765"/>
    <cellStyle name="Comma 9 3" xfId="766"/>
    <cellStyle name="comma zerodec" xfId="177"/>
    <cellStyle name="Comma0" xfId="767"/>
    <cellStyle name="Copied" xfId="768"/>
    <cellStyle name="COURIER" xfId="769"/>
    <cellStyle name="CSI" xfId="178"/>
    <cellStyle name="Currencq [0]_Invoices_C730 (2)" xfId="770"/>
    <cellStyle name="Currency $" xfId="771"/>
    <cellStyle name="Currency $ 2" xfId="772"/>
    <cellStyle name="Currency $ 3" xfId="773"/>
    <cellStyle name="Currency $ 4" xfId="774"/>
    <cellStyle name="Currency $ 5" xfId="775"/>
    <cellStyle name="Currency $ 6" xfId="776"/>
    <cellStyle name="Currency $_Cost_appraisal_Aliens_FPS" xfId="777"/>
    <cellStyle name="Currency [2]_Invoices_C740 (2)_981111~cost" xfId="778"/>
    <cellStyle name="Currency 2" xfId="779"/>
    <cellStyle name="Currency 3" xfId="780"/>
    <cellStyle name="Currency 3 2" xfId="781"/>
    <cellStyle name="Currency 4" xfId="782"/>
    <cellStyle name="Currency 4 2" xfId="783"/>
    <cellStyle name="Currency 5" xfId="784"/>
    <cellStyle name="Currency 5 2" xfId="785"/>
    <cellStyle name="Currency 6" xfId="786"/>
    <cellStyle name="Currency 6 2" xfId="787"/>
    <cellStyle name="Currency 7" xfId="788"/>
    <cellStyle name="Currency 7 2" xfId="789"/>
    <cellStyle name="Currency0" xfId="790"/>
    <cellStyle name="Currency1" xfId="179"/>
    <cellStyle name="Custom - Style8" xfId="791"/>
    <cellStyle name="Data   - Style2" xfId="792"/>
    <cellStyle name="Date" xfId="180"/>
    <cellStyle name="Date 2" xfId="794"/>
    <cellStyle name="Date 3" xfId="795"/>
    <cellStyle name="Date 4" xfId="796"/>
    <cellStyle name="Date 5" xfId="797"/>
    <cellStyle name="Date 6" xfId="798"/>
    <cellStyle name="Date 7" xfId="793"/>
    <cellStyle name="Date_exclusio-list" xfId="799"/>
    <cellStyle name="Default 1" xfId="800"/>
    <cellStyle name="Description" xfId="181"/>
    <cellStyle name="Description 2" xfId="801"/>
    <cellStyle name="Dezimal [0]_Compiling Utility Macros" xfId="182"/>
    <cellStyle name="Dezimal_Compiling Utility Macros" xfId="183"/>
    <cellStyle name="Dollar (zero dec)" xfId="184"/>
    <cellStyle name="Emphasis 1" xfId="802"/>
    <cellStyle name="Emphasis 2" xfId="803"/>
    <cellStyle name="Emphasis 3" xfId="804"/>
    <cellStyle name="Entered" xfId="805"/>
    <cellStyle name="Euro" xfId="185"/>
    <cellStyle name="Euro 2" xfId="806"/>
    <cellStyle name="Excel Built-in Normal" xfId="807"/>
    <cellStyle name="Excel Built-in Normal 2" xfId="808"/>
    <cellStyle name="Excel Built-in Normal_Cost Appraisal - 01 - Total" xfId="809"/>
    <cellStyle name="Explanatory Text 2" xfId="186"/>
    <cellStyle name="Explanatory Text 3" xfId="810"/>
    <cellStyle name="Explanatory Text 4" xfId="811"/>
    <cellStyle name="Explanatory Text 5" xfId="812"/>
    <cellStyle name="Explanatory Text 6" xfId="813"/>
    <cellStyle name="Explanatory Text 7" xfId="814"/>
    <cellStyle name="Explanatory Text 8" xfId="815"/>
    <cellStyle name="F2" xfId="187"/>
    <cellStyle name="F2 2" xfId="817"/>
    <cellStyle name="F2 3" xfId="818"/>
    <cellStyle name="F2 4" xfId="819"/>
    <cellStyle name="F2 5" xfId="820"/>
    <cellStyle name="F2 6" xfId="821"/>
    <cellStyle name="F2 7" xfId="816"/>
    <cellStyle name="F3" xfId="188"/>
    <cellStyle name="F3 2" xfId="823"/>
    <cellStyle name="F3 3" xfId="824"/>
    <cellStyle name="F3 4" xfId="825"/>
    <cellStyle name="F3 5" xfId="826"/>
    <cellStyle name="F3 6" xfId="827"/>
    <cellStyle name="F3 7" xfId="822"/>
    <cellStyle name="F4" xfId="189"/>
    <cellStyle name="F4 2" xfId="829"/>
    <cellStyle name="F4 3" xfId="830"/>
    <cellStyle name="F4 4" xfId="831"/>
    <cellStyle name="F4 5" xfId="832"/>
    <cellStyle name="F4 6" xfId="833"/>
    <cellStyle name="F4 7" xfId="828"/>
    <cellStyle name="F5" xfId="190"/>
    <cellStyle name="F5 2" xfId="835"/>
    <cellStyle name="F5 3" xfId="836"/>
    <cellStyle name="F5 4" xfId="837"/>
    <cellStyle name="F5 5" xfId="838"/>
    <cellStyle name="F5 6" xfId="839"/>
    <cellStyle name="F5 7" xfId="834"/>
    <cellStyle name="F6" xfId="191"/>
    <cellStyle name="F6 2" xfId="841"/>
    <cellStyle name="F6 3" xfId="842"/>
    <cellStyle name="F6 4" xfId="843"/>
    <cellStyle name="F6 5" xfId="844"/>
    <cellStyle name="F6 6" xfId="845"/>
    <cellStyle name="F6 7" xfId="840"/>
    <cellStyle name="F7" xfId="192"/>
    <cellStyle name="F7 2" xfId="847"/>
    <cellStyle name="F7 3" xfId="848"/>
    <cellStyle name="F7 4" xfId="849"/>
    <cellStyle name="F7 5" xfId="850"/>
    <cellStyle name="F7 6" xfId="851"/>
    <cellStyle name="F7 7" xfId="846"/>
    <cellStyle name="F8" xfId="193"/>
    <cellStyle name="F8 2" xfId="853"/>
    <cellStyle name="F8 3" xfId="854"/>
    <cellStyle name="F8 4" xfId="855"/>
    <cellStyle name="F8 5" xfId="856"/>
    <cellStyle name="F8 6" xfId="857"/>
    <cellStyle name="F8 7" xfId="852"/>
    <cellStyle name="Fixed" xfId="194"/>
    <cellStyle name="Fixed 2" xfId="859"/>
    <cellStyle name="Fixed 3" xfId="860"/>
    <cellStyle name="Fixed 4" xfId="861"/>
    <cellStyle name="Fixed 5" xfId="862"/>
    <cellStyle name="Fixed 6" xfId="863"/>
    <cellStyle name="Fixed 7" xfId="858"/>
    <cellStyle name="Fixed_exclusio-list" xfId="864"/>
    <cellStyle name="Foottitle" xfId="195"/>
    <cellStyle name="Foottitle 2" xfId="865"/>
    <cellStyle name="FORM" xfId="196"/>
    <cellStyle name="FORM 2" xfId="866"/>
    <cellStyle name="FORM 3" xfId="867"/>
    <cellStyle name="FORM 4" xfId="868"/>
    <cellStyle name="FORM 5" xfId="869"/>
    <cellStyle name="FORM 6" xfId="870"/>
    <cellStyle name="FORM_Cost_appraisal_Aliens_FPS" xfId="871"/>
    <cellStyle name="Formula" xfId="872"/>
    <cellStyle name="Formula 2" xfId="873"/>
    <cellStyle name="Formula 3" xfId="874"/>
    <cellStyle name="Formula 4" xfId="875"/>
    <cellStyle name="Formula 5" xfId="876"/>
    <cellStyle name="Formula 6" xfId="877"/>
    <cellStyle name="Formula_Cost_appraisal_Aliens_FPS" xfId="878"/>
    <cellStyle name="Good 2" xfId="197"/>
    <cellStyle name="Good 2 2" xfId="879"/>
    <cellStyle name="Good 3" xfId="880"/>
    <cellStyle name="Good 4" xfId="881"/>
    <cellStyle name="Good 5" xfId="882"/>
    <cellStyle name="Good 6" xfId="883"/>
    <cellStyle name="Good 7" xfId="884"/>
    <cellStyle name="Good 8" xfId="885"/>
    <cellStyle name="Grey" xfId="198"/>
    <cellStyle name="Grey 2" xfId="886"/>
    <cellStyle name="header" xfId="199"/>
    <cellStyle name="Header1" xfId="200"/>
    <cellStyle name="Header2" xfId="201"/>
    <cellStyle name="Heading 1 2" xfId="202"/>
    <cellStyle name="Heading 1 3" xfId="887"/>
    <cellStyle name="Heading 1 4" xfId="888"/>
    <cellStyle name="Heading 1 5" xfId="889"/>
    <cellStyle name="Heading 1 6" xfId="890"/>
    <cellStyle name="Heading 1 7" xfId="891"/>
    <cellStyle name="Heading 1 8" xfId="892"/>
    <cellStyle name="Heading 2 2" xfId="203"/>
    <cellStyle name="Heading 2 3" xfId="893"/>
    <cellStyle name="Heading 2 4" xfId="894"/>
    <cellStyle name="Heading 2 5" xfId="895"/>
    <cellStyle name="Heading 2 6" xfId="896"/>
    <cellStyle name="Heading 2 7" xfId="897"/>
    <cellStyle name="Heading 2 8" xfId="898"/>
    <cellStyle name="Heading 3 2" xfId="204"/>
    <cellStyle name="Heading 3 3" xfId="899"/>
    <cellStyle name="Heading 3 4" xfId="900"/>
    <cellStyle name="Heading 3 5" xfId="901"/>
    <cellStyle name="Heading 3 6" xfId="902"/>
    <cellStyle name="Heading 3 7" xfId="903"/>
    <cellStyle name="Heading 3 8" xfId="904"/>
    <cellStyle name="Heading 4 2" xfId="205"/>
    <cellStyle name="Heading 4 3" xfId="905"/>
    <cellStyle name="Heading 4 4" xfId="906"/>
    <cellStyle name="Heading 4 5" xfId="907"/>
    <cellStyle name="Heading 4 6" xfId="908"/>
    <cellStyle name="Heading 4 7" xfId="909"/>
    <cellStyle name="Heading 4 8" xfId="910"/>
    <cellStyle name="Heading1" xfId="206"/>
    <cellStyle name="Heading1 1" xfId="912"/>
    <cellStyle name="Heading1 2" xfId="913"/>
    <cellStyle name="Heading1 3" xfId="914"/>
    <cellStyle name="Heading1 4" xfId="915"/>
    <cellStyle name="Heading1 5" xfId="916"/>
    <cellStyle name="Heading1 6" xfId="917"/>
    <cellStyle name="Heading1 7" xfId="911"/>
    <cellStyle name="Heading1_DRAFT-APPENDIX-1-29-04-09" xfId="918"/>
    <cellStyle name="Heading2" xfId="207"/>
    <cellStyle name="Heading2 2" xfId="920"/>
    <cellStyle name="Heading2 3" xfId="921"/>
    <cellStyle name="Heading2 4" xfId="922"/>
    <cellStyle name="Heading2 5" xfId="923"/>
    <cellStyle name="Heading2 6" xfId="924"/>
    <cellStyle name="Heading2 7" xfId="919"/>
    <cellStyle name="Hyperlink 10" xfId="925"/>
    <cellStyle name="Hyperlink 11" xfId="926"/>
    <cellStyle name="Hyperlink 12" xfId="927"/>
    <cellStyle name="Hyperlink 2" xfId="928"/>
    <cellStyle name="Hyperlink 3" xfId="929"/>
    <cellStyle name="Hyperlink 4" xfId="930"/>
    <cellStyle name="Hyperlink 5" xfId="931"/>
    <cellStyle name="Hyperlink 6" xfId="932"/>
    <cellStyle name="Hyperlink 7" xfId="933"/>
    <cellStyle name="Hyperlink 8" xfId="934"/>
    <cellStyle name="Hyperlink 9" xfId="935"/>
    <cellStyle name="Hypertextový odkaz" xfId="936"/>
    <cellStyle name="Hypertextový odkaz 2" xfId="937"/>
    <cellStyle name="Hypertextový odkaz 3" xfId="938"/>
    <cellStyle name="Hypertextový odkaz 4" xfId="939"/>
    <cellStyle name="Hypertextový odkaz 5" xfId="940"/>
    <cellStyle name="Hypertextový odkaz 6" xfId="941"/>
    <cellStyle name="Hypertextový odkaz_Cost_appraisal_Aliens_FPS" xfId="942"/>
    <cellStyle name="INCHES" xfId="943"/>
    <cellStyle name="INCHES 2" xfId="944"/>
    <cellStyle name="INCHES 3" xfId="945"/>
    <cellStyle name="INCHES 4" xfId="946"/>
    <cellStyle name="INCHES 5" xfId="947"/>
    <cellStyle name="INCHES 6" xfId="948"/>
    <cellStyle name="Input [yellow]" xfId="208"/>
    <cellStyle name="Input [yellow] 2" xfId="949"/>
    <cellStyle name="Input 2" xfId="209"/>
    <cellStyle name="Input 2 2" xfId="950"/>
    <cellStyle name="Input 3" xfId="951"/>
    <cellStyle name="Input 4" xfId="952"/>
    <cellStyle name="Input 5" xfId="953"/>
    <cellStyle name="Input 6" xfId="954"/>
    <cellStyle name="Input 7" xfId="955"/>
    <cellStyle name="Input 8" xfId="956"/>
    <cellStyle name="k" xfId="210"/>
    <cellStyle name="k 2" xfId="957"/>
    <cellStyle name="L" xfId="211"/>
    <cellStyle name="L 2" xfId="958"/>
    <cellStyle name="Labels - Style3" xfId="959"/>
    <cellStyle name="Length" xfId="212"/>
    <cellStyle name="Length 2" xfId="961"/>
    <cellStyle name="Length 3" xfId="962"/>
    <cellStyle name="Length 4" xfId="963"/>
    <cellStyle name="Length 5" xfId="964"/>
    <cellStyle name="Length 6" xfId="965"/>
    <cellStyle name="Length 7" xfId="960"/>
    <cellStyle name="Linked Cell 2" xfId="213"/>
    <cellStyle name="Linked Cell 3" xfId="966"/>
    <cellStyle name="Linked Cell 4" xfId="967"/>
    <cellStyle name="Linked Cell 5" xfId="968"/>
    <cellStyle name="Linked Cell 6" xfId="969"/>
    <cellStyle name="Linked Cell 7" xfId="970"/>
    <cellStyle name="Linked Cell 8" xfId="971"/>
    <cellStyle name="Locked" xfId="214"/>
    <cellStyle name="M" xfId="215"/>
    <cellStyle name="M 2" xfId="972"/>
    <cellStyle name="M-0" xfId="216"/>
    <cellStyle name="M-0 2" xfId="973"/>
    <cellStyle name="MainDescription" xfId="217"/>
    <cellStyle name="Measure" xfId="218"/>
    <cellStyle name="Measure 2" xfId="975"/>
    <cellStyle name="Measure 3" xfId="976"/>
    <cellStyle name="Measure 4" xfId="977"/>
    <cellStyle name="Measure 5" xfId="978"/>
    <cellStyle name="Measure 6" xfId="979"/>
    <cellStyle name="Measure 7" xfId="974"/>
    <cellStyle name="Migliaia (0)_laroux" xfId="980"/>
    <cellStyle name="Migliaia_laroux" xfId="981"/>
    <cellStyle name="Milliers [0]_laroux" xfId="982"/>
    <cellStyle name="Milliers_laroux" xfId="983"/>
    <cellStyle name="m-o" xfId="219"/>
    <cellStyle name="m-o 2" xfId="984"/>
    <cellStyle name="Model" xfId="985"/>
    <cellStyle name="Model 2" xfId="986"/>
    <cellStyle name="Monétaire [0]_laroux" xfId="987"/>
    <cellStyle name="Monétaire_laroux" xfId="988"/>
    <cellStyle name="n" xfId="220"/>
    <cellStyle name="n 2" xfId="989"/>
    <cellStyle name="Navadno 2" xfId="990"/>
    <cellStyle name="Navadno_Cenik Proplanner 2005" xfId="991"/>
    <cellStyle name="Neutral 2" xfId="221"/>
    <cellStyle name="Neutral 2 2" xfId="992"/>
    <cellStyle name="Neutral 3" xfId="993"/>
    <cellStyle name="Neutral 4" xfId="994"/>
    <cellStyle name="Neutral 5" xfId="995"/>
    <cellStyle name="Neutral 6" xfId="996"/>
    <cellStyle name="Neutral 7" xfId="997"/>
    <cellStyle name="Neutral 8" xfId="998"/>
    <cellStyle name="no dec" xfId="222"/>
    <cellStyle name="no dec 2" xfId="999"/>
    <cellStyle name="no dec 3" xfId="1000"/>
    <cellStyle name="no dec 4" xfId="1001"/>
    <cellStyle name="no dec 5" xfId="1002"/>
    <cellStyle name="no dec 6" xfId="1003"/>
    <cellStyle name="no dec_Cost_appraisal_Aliens_FPS" xfId="1004"/>
    <cellStyle name="Non défini" xfId="1005"/>
    <cellStyle name="Normal" xfId="0" builtinId="0"/>
    <cellStyle name="Normal - Style1" xfId="223"/>
    <cellStyle name="Normal - Style1 2" xfId="1006"/>
    <cellStyle name="Normal 10" xfId="21"/>
    <cellStyle name="Normal 10 2" xfId="25"/>
    <cellStyle name="Normal 11" xfId="1007"/>
    <cellStyle name="Normal 11 2" xfId="1008"/>
    <cellStyle name="Normal 12" xfId="1009"/>
    <cellStyle name="Normal 12 10" xfId="1010"/>
    <cellStyle name="Normal 12 10 2" xfId="1011"/>
    <cellStyle name="Normal 12 11" xfId="1012"/>
    <cellStyle name="Normal 12 12" xfId="1013"/>
    <cellStyle name="Normal 12 13" xfId="1014"/>
    <cellStyle name="Normal 12 14" xfId="1015"/>
    <cellStyle name="Normal 12 15" xfId="1016"/>
    <cellStyle name="Normal 12 16" xfId="1017"/>
    <cellStyle name="Normal 12 17" xfId="1018"/>
    <cellStyle name="Normal 12 18" xfId="1019"/>
    <cellStyle name="Normal 12 19" xfId="1020"/>
    <cellStyle name="Normal 12 2" xfId="1021"/>
    <cellStyle name="Normal 12 20" xfId="1022"/>
    <cellStyle name="Normal 12 21" xfId="1023"/>
    <cellStyle name="Normal 12 22" xfId="1024"/>
    <cellStyle name="Normal 12 23" xfId="1025"/>
    <cellStyle name="Normal 12 24" xfId="1026"/>
    <cellStyle name="Normal 12 25" xfId="1027"/>
    <cellStyle name="Normal 12 26" xfId="1028"/>
    <cellStyle name="Normal 12 27" xfId="1029"/>
    <cellStyle name="Normal 12 28" xfId="1030"/>
    <cellStyle name="Normal 12 29" xfId="1031"/>
    <cellStyle name="Normal 12 3" xfId="1032"/>
    <cellStyle name="Normal 12 4" xfId="1033"/>
    <cellStyle name="Normal 12 5" xfId="1034"/>
    <cellStyle name="Normal 12 6" xfId="1035"/>
    <cellStyle name="Normal 12 7" xfId="1036"/>
    <cellStyle name="Normal 12 8" xfId="1037"/>
    <cellStyle name="Normal 12 9" xfId="1038"/>
    <cellStyle name="Normal 13" xfId="1039"/>
    <cellStyle name="Normal 14" xfId="1040"/>
    <cellStyle name="Normal 15" xfId="1041"/>
    <cellStyle name="Normal 15 10" xfId="26"/>
    <cellStyle name="Normal 16" xfId="224"/>
    <cellStyle name="Normal 17" xfId="1042"/>
    <cellStyle name="Normal 18" xfId="1043"/>
    <cellStyle name="Normal 19" xfId="1044"/>
    <cellStyle name="Normal 2" xfId="1"/>
    <cellStyle name="Normal 2 10" xfId="1045"/>
    <cellStyle name="Normal 2 11" xfId="1046"/>
    <cellStyle name="Normal 2 12" xfId="1047"/>
    <cellStyle name="Normal 2 13" xfId="1048"/>
    <cellStyle name="Normal 2 14" xfId="1049"/>
    <cellStyle name="Normal 2 15" xfId="1050"/>
    <cellStyle name="Normal 2 16" xfId="1051"/>
    <cellStyle name="Normal 2 17" xfId="1052"/>
    <cellStyle name="Normal 2 18" xfId="1053"/>
    <cellStyle name="Normal 2 19" xfId="1054"/>
    <cellStyle name="Normal 2 2" xfId="16"/>
    <cellStyle name="Normal 2 2 2" xfId="22"/>
    <cellStyle name="Normal 2 2 2 2" xfId="256"/>
    <cellStyle name="Normal 2 2 2 2 2" xfId="1055"/>
    <cellStyle name="Normal 2 2 2 3" xfId="1056"/>
    <cellStyle name="Normal 2 2 2 4" xfId="1057"/>
    <cellStyle name="Normal 2 2 3" xfId="1058"/>
    <cellStyle name="Normal 2 2 4" xfId="1059"/>
    <cellStyle name="Normal 2 20" xfId="1060"/>
    <cellStyle name="Normal 2 21" xfId="1061"/>
    <cellStyle name="Normal 2 22" xfId="1062"/>
    <cellStyle name="Normal 2 23" xfId="1063"/>
    <cellStyle name="Normal 2 24" xfId="1064"/>
    <cellStyle name="Normal 2 25" xfId="1065"/>
    <cellStyle name="Normal 2 26" xfId="1066"/>
    <cellStyle name="Normal 2 27" xfId="1067"/>
    <cellStyle name="Normal 2 28" xfId="1068"/>
    <cellStyle name="Normal 2 29" xfId="1069"/>
    <cellStyle name="Normal 2 3" xfId="17"/>
    <cellStyle name="Normal 2 3 2" xfId="1071"/>
    <cellStyle name="Normal 2 3 3" xfId="1072"/>
    <cellStyle name="Normal 2 3 4" xfId="1070"/>
    <cellStyle name="Normal 2 30" xfId="1073"/>
    <cellStyle name="Normal 2 31" xfId="1074"/>
    <cellStyle name="Normal 2 32" xfId="1075"/>
    <cellStyle name="Normal 2 4" xfId="8"/>
    <cellStyle name="Normal 2 4 2" xfId="1076"/>
    <cellStyle name="Normal 2 5" xfId="5"/>
    <cellStyle name="Normal 2 5 2" xfId="1077"/>
    <cellStyle name="Normal 2 6" xfId="1078"/>
    <cellStyle name="Normal 2 7" xfId="1079"/>
    <cellStyle name="Normal 2 8" xfId="1080"/>
    <cellStyle name="Normal 2 9" xfId="1081"/>
    <cellStyle name="Normal 2_ACADEMY BUILDING" xfId="1082"/>
    <cellStyle name="Normal 20" xfId="1083"/>
    <cellStyle name="Normal 21" xfId="1084"/>
    <cellStyle name="Normal 22" xfId="1085"/>
    <cellStyle name="Normal 23" xfId="1086"/>
    <cellStyle name="Normal 23 2" xfId="1087"/>
    <cellStyle name="Normal 24" xfId="1088"/>
    <cellStyle name="Normal 25" xfId="1089"/>
    <cellStyle name="Normal 25 2" xfId="1090"/>
    <cellStyle name="Normal 26" xfId="1091"/>
    <cellStyle name="Normal 26 2" xfId="1092"/>
    <cellStyle name="Normal 26 3" xfId="1093"/>
    <cellStyle name="Normal 27" xfId="1094"/>
    <cellStyle name="Normal 27 2" xfId="1095"/>
    <cellStyle name="Normal 28" xfId="1096"/>
    <cellStyle name="Normal 28 2" xfId="1097"/>
    <cellStyle name="Normal 29" xfId="1098"/>
    <cellStyle name="Normal 3" xfId="18"/>
    <cellStyle name="Normal 3 2" xfId="31"/>
    <cellStyle name="Normal 3 2 2" xfId="1100"/>
    <cellStyle name="Normal 3 2 3" xfId="1101"/>
    <cellStyle name="Normal 3 2 4" xfId="1102"/>
    <cellStyle name="Normal 3 2 5" xfId="1099"/>
    <cellStyle name="Normal 3 3" xfId="30"/>
    <cellStyle name="Normal 3 3 2" xfId="59"/>
    <cellStyle name="Normal 3 4" xfId="40"/>
    <cellStyle name="Normal 3 4 2" xfId="1103"/>
    <cellStyle name="Normal 3_Cost Appraisal 01" xfId="1104"/>
    <cellStyle name="Normal 30" xfId="1105"/>
    <cellStyle name="Normal 30 2" xfId="1106"/>
    <cellStyle name="Normal 31" xfId="1107"/>
    <cellStyle name="Normal 31 2" xfId="1108"/>
    <cellStyle name="Normal 32" xfId="1109"/>
    <cellStyle name="Normal 32 2" xfId="1110"/>
    <cellStyle name="Normal 33" xfId="1111"/>
    <cellStyle name="Normal 33 2" xfId="1112"/>
    <cellStyle name="Normal 34" xfId="1113"/>
    <cellStyle name="Normal 34 2" xfId="1114"/>
    <cellStyle name="Normal 35" xfId="1115"/>
    <cellStyle name="Normal 35 2" xfId="1116"/>
    <cellStyle name="Normal 36" xfId="1117"/>
    <cellStyle name="Normal 36 2" xfId="1118"/>
    <cellStyle name="Normal 37" xfId="1119"/>
    <cellStyle name="Normal 37 2" xfId="1120"/>
    <cellStyle name="Normal 38" xfId="1121"/>
    <cellStyle name="Normal 38 2" xfId="1122"/>
    <cellStyle name="Normal 39" xfId="1123"/>
    <cellStyle name="Normal 39 2" xfId="1124"/>
    <cellStyle name="Normal 4" xfId="7"/>
    <cellStyle name="Normal 4 2" xfId="1126"/>
    <cellStyle name="Normal 4 3" xfId="1127"/>
    <cellStyle name="Normal 4 3 2" xfId="1128"/>
    <cellStyle name="Normal 4 4" xfId="1129"/>
    <cellStyle name="Normal 4 5" xfId="1125"/>
    <cellStyle name="Normal 4_BOQ for UPS Systems" xfId="1130"/>
    <cellStyle name="Normal 40" xfId="1131"/>
    <cellStyle name="Normal 41" xfId="1132"/>
    <cellStyle name="Normal 42" xfId="1133"/>
    <cellStyle name="Normal 43" xfId="1134"/>
    <cellStyle name="Normal 44" xfId="1135"/>
    <cellStyle name="Normal 45" xfId="257"/>
    <cellStyle name="Normal 46" xfId="1276"/>
    <cellStyle name="Normal 48" xfId="1136"/>
    <cellStyle name="Normal 49" xfId="1137"/>
    <cellStyle name="Normal 5" xfId="6"/>
    <cellStyle name="Normal 5 2" xfId="19"/>
    <cellStyle name="Normal 5 2 2" xfId="1138"/>
    <cellStyle name="Normal 5 3" xfId="1139"/>
    <cellStyle name="Normal 5_Cost Appraisal 01-171111" xfId="1140"/>
    <cellStyle name="Normal 6" xfId="27"/>
    <cellStyle name="Normal 6 2" xfId="45"/>
    <cellStyle name="Normal 6 2 2" xfId="1143"/>
    <cellStyle name="Normal 6 2 3" xfId="1142"/>
    <cellStyle name="Normal 6 3" xfId="1144"/>
    <cellStyle name="Normal 6 4" xfId="1145"/>
    <cellStyle name="Normal 6 5" xfId="1146"/>
    <cellStyle name="Normal 6 6" xfId="1141"/>
    <cellStyle name="Normal 7" xfId="3"/>
    <cellStyle name="Normal 7 2" xfId="1147"/>
    <cellStyle name="Normal 70" xfId="1148"/>
    <cellStyle name="Normal 8" xfId="32"/>
    <cellStyle name="Normal 8 2" xfId="61"/>
    <cellStyle name="Normal 8 2 2" xfId="1149"/>
    <cellStyle name="Normal 9" xfId="1150"/>
    <cellStyle name="Normal 9 2" xfId="1151"/>
    <cellStyle name="Normal 9 2 2" xfId="1152"/>
    <cellStyle name="Normal 9 2 3" xfId="1153"/>
    <cellStyle name="Normal 9 2 4" xfId="1154"/>
    <cellStyle name="Normal 9 2_Cost Appraisal - 01 - Total" xfId="1155"/>
    <cellStyle name="Normal 9 3" xfId="1156"/>
    <cellStyle name="Normal 9_Cost Appraisal - 01 - Total" xfId="1157"/>
    <cellStyle name="Normal 92" xfId="1158"/>
    <cellStyle name="Normal 99" xfId="1159"/>
    <cellStyle name="Normale_laroux" xfId="1160"/>
    <cellStyle name="Note 2" xfId="225"/>
    <cellStyle name="Note 2 2" xfId="1161"/>
    <cellStyle name="Note 3" xfId="1162"/>
    <cellStyle name="Note 4" xfId="1163"/>
    <cellStyle name="Note 5" xfId="1164"/>
    <cellStyle name="Note 6" xfId="1165"/>
    <cellStyle name="Note 7" xfId="1166"/>
    <cellStyle name="Note 8" xfId="1167"/>
    <cellStyle name="Nr" xfId="226"/>
    <cellStyle name="Nr 2" xfId="1169"/>
    <cellStyle name="Nr 3" xfId="1170"/>
    <cellStyle name="Nr 4" xfId="1171"/>
    <cellStyle name="Nr 5" xfId="1172"/>
    <cellStyle name="Nr 6" xfId="1173"/>
    <cellStyle name="Nr 7" xfId="1168"/>
    <cellStyle name="Output 2" xfId="227"/>
    <cellStyle name="Output 2 2" xfId="1174"/>
    <cellStyle name="Output 3" xfId="1175"/>
    <cellStyle name="Output 4" xfId="1176"/>
    <cellStyle name="Output 5" xfId="1177"/>
    <cellStyle name="Output 6" xfId="1178"/>
    <cellStyle name="Output 7" xfId="1179"/>
    <cellStyle name="Output 8" xfId="1180"/>
    <cellStyle name="Percent [2]" xfId="228"/>
    <cellStyle name="Percent [2] 2" xfId="1181"/>
    <cellStyle name="Percent [2] 3" xfId="1182"/>
    <cellStyle name="Percent [2] 4" xfId="1183"/>
    <cellStyle name="Percent [2] 5" xfId="1184"/>
    <cellStyle name="Percent [2] 6" xfId="1185"/>
    <cellStyle name="Percent 10" xfId="1186"/>
    <cellStyle name="Percent 10 2" xfId="1187"/>
    <cellStyle name="Percent 11" xfId="1188"/>
    <cellStyle name="Percent 12" xfId="1189"/>
    <cellStyle name="Percent 13" xfId="1190"/>
    <cellStyle name="Percent 14" xfId="1191"/>
    <cellStyle name="Percent 15" xfId="1192"/>
    <cellStyle name="Percent 16" xfId="1193"/>
    <cellStyle name="Percent 17" xfId="1194"/>
    <cellStyle name="Percent 18" xfId="1195"/>
    <cellStyle name="Percent 19" xfId="1196"/>
    <cellStyle name="Percent 2" xfId="20"/>
    <cellStyle name="Percent 2 2" xfId="33"/>
    <cellStyle name="Percent 2 2 2" xfId="1197"/>
    <cellStyle name="Percent 20" xfId="1198"/>
    <cellStyle name="Percent 21" xfId="1199"/>
    <cellStyle name="Percent 22" xfId="1200"/>
    <cellStyle name="Percent 23" xfId="1201"/>
    <cellStyle name="Percent 24" xfId="1202"/>
    <cellStyle name="Percent 25" xfId="1203"/>
    <cellStyle name="Percent 26" xfId="1204"/>
    <cellStyle name="Percent 27" xfId="1205"/>
    <cellStyle name="Percent 28" xfId="1206"/>
    <cellStyle name="Percent 29" xfId="1207"/>
    <cellStyle name="Percent 3" xfId="1208"/>
    <cellStyle name="Percent 30" xfId="1209"/>
    <cellStyle name="Percent 31" xfId="1210"/>
    <cellStyle name="Percent 32" xfId="1211"/>
    <cellStyle name="Percent 33" xfId="1212"/>
    <cellStyle name="Percent 34" xfId="1213"/>
    <cellStyle name="Percent 35" xfId="1214"/>
    <cellStyle name="Percent 36" xfId="1215"/>
    <cellStyle name="Percent 37" xfId="1216"/>
    <cellStyle name="Percent 38" xfId="1217"/>
    <cellStyle name="Percent 39" xfId="1218"/>
    <cellStyle name="Percent 4" xfId="1219"/>
    <cellStyle name="Percent 40" xfId="1220"/>
    <cellStyle name="Percent 41" xfId="1221"/>
    <cellStyle name="Percent 42" xfId="1222"/>
    <cellStyle name="Percent 5" xfId="1223"/>
    <cellStyle name="Percent 6" xfId="1224"/>
    <cellStyle name="Percent 7" xfId="1225"/>
    <cellStyle name="Percent 8" xfId="1226"/>
    <cellStyle name="Percent 9" xfId="1227"/>
    <cellStyle name="Popis" xfId="1228"/>
    <cellStyle name="Pound" xfId="229"/>
    <cellStyle name="Rate" xfId="230"/>
    <cellStyle name="Rate 2" xfId="1229"/>
    <cellStyle name="RateBold" xfId="231"/>
    <cellStyle name="RateBold 2" xfId="1230"/>
    <cellStyle name="Red" xfId="1231"/>
    <cellStyle name="Reset  - Style7" xfId="1232"/>
    <cellStyle name="RevList" xfId="1233"/>
    <cellStyle name="RowLevel_0" xfId="232"/>
    <cellStyle name="SAPBEXaggData" xfId="1234"/>
    <cellStyle name="SAPBEXaggDataEmph" xfId="1235"/>
    <cellStyle name="SAPBEXaggItem" xfId="1236"/>
    <cellStyle name="SAPBEXchaText" xfId="1237"/>
    <cellStyle name="SAPBEXexcBad7" xfId="1238"/>
    <cellStyle name="SAPBEXexcBad8" xfId="1239"/>
    <cellStyle name="SAPBEXexcBad9" xfId="1240"/>
    <cellStyle name="SAPBEXexcCritical4" xfId="1241"/>
    <cellStyle name="SAPBEXexcCritical5" xfId="1242"/>
    <cellStyle name="SAPBEXexcCritical6" xfId="1243"/>
    <cellStyle name="SAPBEXexcGood1" xfId="1244"/>
    <cellStyle name="SAPBEXexcGood2" xfId="1245"/>
    <cellStyle name="SAPBEXexcGood3" xfId="1246"/>
    <cellStyle name="SAPBEXfilterDrill" xfId="1247"/>
    <cellStyle name="SAPBEXfilterItem" xfId="1248"/>
    <cellStyle name="SAPBEXfilterText" xfId="1249"/>
    <cellStyle name="SAPBEXformats" xfId="1250"/>
    <cellStyle name="SAPBEXheaderItem" xfId="1251"/>
    <cellStyle name="SAPBEXheaderText" xfId="1252"/>
    <cellStyle name="SAPBEXresData" xfId="1253"/>
    <cellStyle name="SAPBEXresDataEmph" xfId="1254"/>
    <cellStyle name="SAPBEXresItem" xfId="1255"/>
    <cellStyle name="SAPBEXstdData" xfId="1256"/>
    <cellStyle name="SAPBEXstdDataEmph" xfId="1257"/>
    <cellStyle name="SAPBEXstdItem" xfId="1258"/>
    <cellStyle name="SAPBEXtitle" xfId="1259"/>
    <cellStyle name="SAPBEXundefined" xfId="1260"/>
    <cellStyle name="Section Title" xfId="233"/>
    <cellStyle name="Section Title 2" xfId="1261"/>
    <cellStyle name="SFADisabledRow" xfId="234"/>
    <cellStyle name="SFAEnabledRow" xfId="235"/>
    <cellStyle name="Sheet Title" xfId="1262"/>
    <cellStyle name="Sledovaný hypertextový odkaz" xfId="1263"/>
    <cellStyle name="Sledovaný hypertextový odkaz 2" xfId="1264"/>
    <cellStyle name="Sledovaný hypertextový odkaz 3" xfId="1265"/>
    <cellStyle name="Sledovaný hypertextový odkaz 4" xfId="1266"/>
    <cellStyle name="Sledovaný hypertextový odkaz 5" xfId="1267"/>
    <cellStyle name="Sledovaný hypertextový odkaz 6" xfId="1268"/>
    <cellStyle name="Sledovaný hypertextový odkaz_Cost_appraisal_Aliens_FPS" xfId="1269"/>
    <cellStyle name="SPOl" xfId="236"/>
    <cellStyle name="Standaard_prod eu distr" xfId="1270"/>
    <cellStyle name="Standard_110204_Geberit_Sanitary_Systems_Pricelists_2011_EUR_Costumer_Version_final" xfId="1271"/>
    <cellStyle name="STYL1 - Style1" xfId="1272"/>
    <cellStyle name="Style 1" xfId="2"/>
    <cellStyle name="Style 1 2" xfId="237"/>
    <cellStyle name="subhead" xfId="1273"/>
    <cellStyle name="Subtitle" xfId="238"/>
    <cellStyle name="Subtotal" xfId="239"/>
    <cellStyle name="sum" xfId="240"/>
    <cellStyle name="sum 2" xfId="1274"/>
    <cellStyle name="sum8" xfId="241"/>
    <cellStyle name="Summary_back" xfId="242"/>
    <cellStyle name="T &amp; J" xfId="34"/>
    <cellStyle name="Table  - Style6" xfId="1275"/>
    <cellStyle name="Times New Roman" xfId="243"/>
    <cellStyle name="Title  - Style1" xfId="1277"/>
    <cellStyle name="Title 2" xfId="244"/>
    <cellStyle name="Title 2 2" xfId="1278"/>
    <cellStyle name="Title 3" xfId="1279"/>
    <cellStyle name="Title 4" xfId="1280"/>
    <cellStyle name="Title 5" xfId="1281"/>
    <cellStyle name="Title 6" xfId="1282"/>
    <cellStyle name="Title 7" xfId="1283"/>
    <cellStyle name="Title 8" xfId="1284"/>
    <cellStyle name="Title Row" xfId="245"/>
    <cellStyle name="Title Row 2" xfId="1285"/>
    <cellStyle name="Total 2" xfId="246"/>
    <cellStyle name="Total 3" xfId="1286"/>
    <cellStyle name="Total 4" xfId="1287"/>
    <cellStyle name="Total 5" xfId="1288"/>
    <cellStyle name="Total 6" xfId="1289"/>
    <cellStyle name="Total 7" xfId="1290"/>
    <cellStyle name="Total 8" xfId="1291"/>
    <cellStyle name="totalbold" xfId="247"/>
    <cellStyle name="TotCol - Style5" xfId="1292"/>
    <cellStyle name="TotRow - Style4" xfId="1293"/>
    <cellStyle name="Tusental (0)_pldt" xfId="248"/>
    <cellStyle name="Tusental_pldt" xfId="249"/>
    <cellStyle name="uni" xfId="250"/>
    <cellStyle name="Unit" xfId="251"/>
    <cellStyle name="Unit 2" xfId="1294"/>
    <cellStyle name="v" xfId="1295"/>
    <cellStyle name="v_APPENDIX-1-29-04-09" xfId="1296"/>
    <cellStyle name="v_exclusio-list" xfId="1297"/>
    <cellStyle name="Valuta (0)_laroux" xfId="1298"/>
    <cellStyle name="Valuta_laroux" xfId="1299"/>
    <cellStyle name="version" xfId="252"/>
    <cellStyle name="Währung [0]_Compiling Utility Macros" xfId="253"/>
    <cellStyle name="Währung_Compiling Utility Macros" xfId="254"/>
    <cellStyle name="Warning Text 2" xfId="255"/>
    <cellStyle name="Warning Text 3" xfId="1300"/>
    <cellStyle name="Warning Text 4" xfId="1301"/>
    <cellStyle name="Warning Text 5" xfId="1302"/>
    <cellStyle name="Warning Text 6" xfId="1303"/>
    <cellStyle name="Warning Text 7" xfId="1304"/>
    <cellStyle name="Warning Text 8" xfId="1305"/>
    <cellStyle name="똿뗦먛귟 [0.00]_laroux" xfId="1306"/>
    <cellStyle name="똿뗦먛귟_laroux" xfId="1307"/>
    <cellStyle name="믅됞 [0.00]_laroux" xfId="1308"/>
    <cellStyle name="믅됞_laroux" xfId="1309"/>
    <cellStyle name="백분율_HOBONG" xfId="1310"/>
    <cellStyle name="뷭?_BOOKSHIP" xfId="1311"/>
    <cellStyle name="쉼표_Book1" xfId="1312"/>
    <cellStyle name="콤마 [0]_1202" xfId="1313"/>
    <cellStyle name="콤마_1202" xfId="1314"/>
    <cellStyle name="통화 [0]_1202" xfId="1315"/>
    <cellStyle name="통화_1202" xfId="1316"/>
    <cellStyle name="표준_(정보부문)월별인원계획" xfId="1317"/>
    <cellStyle name="桁区切り [0.00]_0098 China Embassy AQ Summary" xfId="1318"/>
    <cellStyle name="桁区切り_0098 China Embassy AQ Summary" xfId="1319"/>
    <cellStyle name="標準_0098 China Embassy AQ Summary" xfId="1320"/>
    <cellStyle name="通貨 [0.00]_0098 China Embassy AQ Summary" xfId="1321"/>
    <cellStyle name="通貨_0098 China Embassy AQ Summary" xfId="1322"/>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17"/>
  <sheetViews>
    <sheetView tabSelected="1" topLeftCell="A73" workbookViewId="0">
      <selection activeCell="B95" sqref="B95"/>
    </sheetView>
  </sheetViews>
  <sheetFormatPr defaultColWidth="9.140625" defaultRowHeight="12.75"/>
  <cols>
    <col min="1" max="1" width="6.28515625" style="31" bestFit="1" customWidth="1"/>
    <col min="2" max="2" width="92.5703125" style="15" customWidth="1"/>
    <col min="3" max="3" width="6.140625" style="15" bestFit="1" customWidth="1"/>
    <col min="4" max="4" width="6.85546875" style="15" customWidth="1"/>
    <col min="5" max="5" width="9.28515625" style="15" customWidth="1"/>
    <col min="6" max="6" width="12.28515625" style="15" customWidth="1"/>
    <col min="7" max="16384" width="9.140625" style="15"/>
  </cols>
  <sheetData>
    <row r="1" spans="1:7">
      <c r="A1" s="47" t="s">
        <v>113</v>
      </c>
      <c r="B1" s="47"/>
      <c r="C1" s="47"/>
      <c r="D1" s="47"/>
      <c r="E1" s="47"/>
      <c r="F1" s="47"/>
    </row>
    <row r="2" spans="1:7">
      <c r="A2" s="47" t="s">
        <v>7</v>
      </c>
      <c r="B2" s="47"/>
      <c r="C2" s="47"/>
      <c r="D2" s="47"/>
      <c r="E2" s="47"/>
      <c r="F2" s="47"/>
    </row>
    <row r="3" spans="1:7">
      <c r="A3" s="42" t="s">
        <v>3</v>
      </c>
      <c r="B3" s="42" t="s">
        <v>4</v>
      </c>
      <c r="C3" s="42" t="s">
        <v>6</v>
      </c>
      <c r="D3" s="42" t="s">
        <v>5</v>
      </c>
      <c r="E3" s="42" t="s">
        <v>1</v>
      </c>
      <c r="F3" s="42" t="s">
        <v>2</v>
      </c>
    </row>
    <row r="4" spans="1:7">
      <c r="A4" s="13" t="s">
        <v>8</v>
      </c>
      <c r="B4" s="37" t="s">
        <v>9</v>
      </c>
      <c r="C4" s="13"/>
      <c r="D4" s="13"/>
      <c r="E4" s="12"/>
      <c r="F4" s="12"/>
    </row>
    <row r="5" spans="1:7">
      <c r="A5" s="39"/>
      <c r="B5" s="39"/>
      <c r="C5" s="40"/>
      <c r="D5" s="40"/>
      <c r="E5" s="40"/>
      <c r="F5" s="40"/>
      <c r="G5" s="6"/>
    </row>
    <row r="6" spans="1:7" ht="148.5" customHeight="1">
      <c r="A6" s="28">
        <v>1</v>
      </c>
      <c r="B6" s="7" t="s">
        <v>89</v>
      </c>
      <c r="C6" s="10"/>
      <c r="D6" s="12"/>
      <c r="E6" s="12"/>
      <c r="F6" s="43"/>
    </row>
    <row r="7" spans="1:7" ht="140.25">
      <c r="A7" s="28"/>
      <c r="B7" s="27" t="s">
        <v>88</v>
      </c>
      <c r="C7" s="10"/>
      <c r="D7" s="12"/>
      <c r="E7" s="12"/>
      <c r="F7" s="43"/>
    </row>
    <row r="8" spans="1:7">
      <c r="A8" s="28">
        <v>1.1000000000000001</v>
      </c>
      <c r="B8" s="27" t="s">
        <v>115</v>
      </c>
      <c r="C8" s="10" t="s">
        <v>42</v>
      </c>
      <c r="D8" s="12">
        <v>1</v>
      </c>
      <c r="E8" s="12">
        <v>184000</v>
      </c>
      <c r="F8" s="9">
        <f>(E8*D8)</f>
        <v>184000</v>
      </c>
    </row>
    <row r="9" spans="1:7">
      <c r="A9" s="28"/>
      <c r="B9" s="27"/>
      <c r="C9" s="10"/>
      <c r="D9" s="12"/>
      <c r="E9" s="12"/>
      <c r="F9" s="9"/>
    </row>
    <row r="10" spans="1:7">
      <c r="A10" s="28">
        <v>2</v>
      </c>
      <c r="B10" s="7" t="s">
        <v>90</v>
      </c>
      <c r="C10" s="10"/>
      <c r="D10" s="12"/>
      <c r="E10" s="12"/>
      <c r="F10" s="43"/>
    </row>
    <row r="11" spans="1:7" ht="140.25">
      <c r="A11" s="28"/>
      <c r="B11" s="27" t="s">
        <v>91</v>
      </c>
      <c r="C11" s="10"/>
      <c r="D11" s="12"/>
      <c r="E11" s="12"/>
      <c r="F11" s="9"/>
    </row>
    <row r="12" spans="1:7">
      <c r="A12" s="28"/>
      <c r="B12" s="27"/>
      <c r="C12" s="10"/>
      <c r="D12" s="12"/>
      <c r="E12" s="12"/>
      <c r="F12" s="9"/>
    </row>
    <row r="13" spans="1:7" ht="43.9" customHeight="1">
      <c r="A13" s="28">
        <v>2.1</v>
      </c>
      <c r="B13" s="27" t="s">
        <v>116</v>
      </c>
      <c r="C13" s="10" t="s">
        <v>42</v>
      </c>
      <c r="D13" s="12">
        <v>1</v>
      </c>
      <c r="E13" s="12">
        <v>170000</v>
      </c>
      <c r="F13" s="9">
        <f>(E13*D13)</f>
        <v>170000</v>
      </c>
    </row>
    <row r="14" spans="1:7">
      <c r="A14" s="28"/>
      <c r="B14" s="27"/>
      <c r="C14" s="10"/>
      <c r="D14" s="12"/>
      <c r="E14" s="12"/>
      <c r="F14" s="9"/>
    </row>
    <row r="15" spans="1:7" ht="13.15" customHeight="1">
      <c r="A15" s="38" t="s">
        <v>97</v>
      </c>
      <c r="B15" s="7" t="s">
        <v>102</v>
      </c>
      <c r="C15" s="10"/>
      <c r="D15" s="12"/>
      <c r="E15" s="12"/>
      <c r="F15" s="43"/>
    </row>
    <row r="16" spans="1:7" ht="13.15" customHeight="1">
      <c r="A16" s="38"/>
      <c r="B16" s="7"/>
      <c r="C16" s="10"/>
      <c r="D16" s="12"/>
      <c r="E16" s="12"/>
      <c r="F16" s="43"/>
    </row>
    <row r="17" spans="1:6" ht="13.15" customHeight="1">
      <c r="A17" s="38"/>
      <c r="B17" s="11" t="s">
        <v>103</v>
      </c>
      <c r="C17" s="11"/>
      <c r="D17" s="11"/>
      <c r="E17" s="11"/>
      <c r="F17" s="11"/>
    </row>
    <row r="18" spans="1:6" ht="13.15" customHeight="1">
      <c r="A18" s="44">
        <v>1</v>
      </c>
      <c r="B18" s="11" t="s">
        <v>99</v>
      </c>
      <c r="C18" s="11"/>
      <c r="D18" s="11"/>
      <c r="E18" s="11"/>
      <c r="F18" s="11"/>
    </row>
    <row r="19" spans="1:6" ht="13.15" customHeight="1">
      <c r="A19" s="38"/>
      <c r="B19" s="7"/>
      <c r="C19" s="10"/>
      <c r="D19" s="12"/>
      <c r="E19" s="12"/>
      <c r="F19" s="43"/>
    </row>
    <row r="20" spans="1:6">
      <c r="A20" s="38"/>
      <c r="B20" s="29" t="s">
        <v>35</v>
      </c>
      <c r="C20" s="10" t="s">
        <v>29</v>
      </c>
      <c r="D20" s="12">
        <v>55</v>
      </c>
      <c r="E20" s="12">
        <v>2100</v>
      </c>
      <c r="F20" s="43">
        <f>(E20*D20)</f>
        <v>115500</v>
      </c>
    </row>
    <row r="21" spans="1:6" ht="53.45" customHeight="1">
      <c r="A21" s="38"/>
      <c r="B21" s="29" t="s">
        <v>33</v>
      </c>
      <c r="C21" s="10" t="s">
        <v>29</v>
      </c>
      <c r="D21" s="12">
        <v>5</v>
      </c>
      <c r="E21" s="12">
        <v>1900</v>
      </c>
      <c r="F21" s="43">
        <f>(E21*D21)</f>
        <v>9500</v>
      </c>
    </row>
    <row r="22" spans="1:6">
      <c r="A22" s="38"/>
      <c r="B22" s="29" t="s">
        <v>32</v>
      </c>
      <c r="C22" s="10" t="s">
        <v>29</v>
      </c>
      <c r="D22" s="12">
        <v>5</v>
      </c>
      <c r="E22" s="12">
        <v>1700</v>
      </c>
      <c r="F22" s="43">
        <f>(E22*D22)</f>
        <v>8500</v>
      </c>
    </row>
    <row r="23" spans="1:6">
      <c r="A23" s="38"/>
      <c r="B23" s="29" t="s">
        <v>34</v>
      </c>
      <c r="C23" s="10" t="s">
        <v>29</v>
      </c>
      <c r="D23" s="12">
        <v>65</v>
      </c>
      <c r="E23" s="12">
        <v>1550</v>
      </c>
      <c r="F23" s="43">
        <f>(E23*D23)</f>
        <v>100750</v>
      </c>
    </row>
    <row r="24" spans="1:6">
      <c r="A24" s="38"/>
      <c r="B24" s="29" t="s">
        <v>101</v>
      </c>
      <c r="C24" s="10" t="s">
        <v>29</v>
      </c>
      <c r="D24" s="12">
        <v>5</v>
      </c>
      <c r="E24" s="12">
        <v>1250</v>
      </c>
      <c r="F24" s="43">
        <f>(E24*D24)</f>
        <v>6250</v>
      </c>
    </row>
    <row r="25" spans="1:6">
      <c r="A25" s="28"/>
      <c r="B25" s="27"/>
      <c r="C25" s="10"/>
      <c r="D25" s="12"/>
      <c r="E25" s="12"/>
      <c r="F25" s="43"/>
    </row>
    <row r="26" spans="1:6" ht="38.25">
      <c r="A26" s="28">
        <v>2</v>
      </c>
      <c r="B26" s="29" t="s">
        <v>30</v>
      </c>
      <c r="C26" s="10"/>
      <c r="D26" s="12"/>
      <c r="E26" s="12"/>
      <c r="F26" s="43"/>
    </row>
    <row r="27" spans="1:6">
      <c r="A27" s="16"/>
      <c r="B27" s="16"/>
      <c r="C27" s="16"/>
      <c r="D27" s="16"/>
      <c r="E27" s="16"/>
      <c r="F27" s="16"/>
    </row>
    <row r="28" spans="1:6">
      <c r="A28" s="28"/>
      <c r="B28" s="29" t="s">
        <v>35</v>
      </c>
      <c r="C28" s="10" t="s">
        <v>29</v>
      </c>
      <c r="D28" s="12">
        <v>5</v>
      </c>
      <c r="E28" s="12">
        <v>2100</v>
      </c>
      <c r="F28" s="43">
        <f>(E28*D28)</f>
        <v>10500</v>
      </c>
    </row>
    <row r="29" spans="1:6">
      <c r="A29" s="28"/>
      <c r="B29" s="29" t="s">
        <v>33</v>
      </c>
      <c r="C29" s="10" t="s">
        <v>29</v>
      </c>
      <c r="D29" s="12">
        <v>5</v>
      </c>
      <c r="E29" s="12">
        <v>1900</v>
      </c>
      <c r="F29" s="43">
        <f>(E29*D29)</f>
        <v>9500</v>
      </c>
    </row>
    <row r="30" spans="1:6">
      <c r="A30" s="28"/>
      <c r="B30" s="29" t="s">
        <v>32</v>
      </c>
      <c r="C30" s="10" t="s">
        <v>29</v>
      </c>
      <c r="D30" s="12">
        <v>5</v>
      </c>
      <c r="E30" s="12">
        <v>1700</v>
      </c>
      <c r="F30" s="43">
        <f>(E30*D30)</f>
        <v>8500</v>
      </c>
    </row>
    <row r="31" spans="1:6">
      <c r="A31" s="28"/>
      <c r="B31" s="29" t="s">
        <v>34</v>
      </c>
      <c r="C31" s="10" t="s">
        <v>29</v>
      </c>
      <c r="D31" s="12">
        <v>5</v>
      </c>
      <c r="E31" s="12">
        <v>1450</v>
      </c>
      <c r="F31" s="43">
        <f>(E31*D31)</f>
        <v>7250</v>
      </c>
    </row>
    <row r="32" spans="1:6" ht="33.6" customHeight="1">
      <c r="A32" s="28"/>
      <c r="B32" s="29"/>
      <c r="C32" s="10"/>
      <c r="D32" s="12"/>
      <c r="E32" s="12"/>
      <c r="F32" s="43"/>
    </row>
    <row r="33" spans="1:6" ht="38.25">
      <c r="A33" s="12">
        <v>3</v>
      </c>
      <c r="B33" s="19" t="s">
        <v>31</v>
      </c>
      <c r="C33" s="12" t="s">
        <v>0</v>
      </c>
      <c r="D33" s="17">
        <v>1.5</v>
      </c>
      <c r="E33" s="18">
        <v>15250</v>
      </c>
      <c r="F33" s="43">
        <f>(E33*D33)</f>
        <v>22875</v>
      </c>
    </row>
    <row r="34" spans="1:6" ht="33" customHeight="1">
      <c r="A34" s="12"/>
      <c r="B34" s="19"/>
      <c r="C34" s="12"/>
      <c r="D34" s="17"/>
      <c r="E34" s="18"/>
      <c r="F34" s="18"/>
    </row>
    <row r="35" spans="1:6" ht="51">
      <c r="A35" s="12">
        <v>4</v>
      </c>
      <c r="B35" s="11" t="s">
        <v>111</v>
      </c>
      <c r="C35" s="12" t="s">
        <v>0</v>
      </c>
      <c r="D35" s="17">
        <v>0.5</v>
      </c>
      <c r="E35" s="18">
        <v>14800</v>
      </c>
      <c r="F35" s="43">
        <f>(E35*D35)</f>
        <v>7400</v>
      </c>
    </row>
    <row r="36" spans="1:6" ht="32.450000000000003" customHeight="1">
      <c r="A36" s="12"/>
      <c r="B36" s="11"/>
      <c r="C36" s="12"/>
      <c r="D36" s="17"/>
      <c r="E36" s="10"/>
      <c r="F36" s="18"/>
    </row>
    <row r="37" spans="1:6" ht="25.5">
      <c r="A37" s="12">
        <v>5</v>
      </c>
      <c r="B37" s="11" t="s">
        <v>112</v>
      </c>
      <c r="C37" s="12" t="s">
        <v>41</v>
      </c>
      <c r="D37" s="17">
        <v>2</v>
      </c>
      <c r="E37" s="10">
        <v>3800</v>
      </c>
      <c r="F37" s="43">
        <f>(E37*D37)</f>
        <v>7600</v>
      </c>
    </row>
    <row r="38" spans="1:6" ht="37.15" customHeight="1">
      <c r="A38" s="12"/>
      <c r="B38" s="11"/>
      <c r="C38" s="12"/>
      <c r="D38" s="17"/>
      <c r="E38" s="10"/>
      <c r="F38" s="43"/>
    </row>
    <row r="39" spans="1:6" ht="38.25">
      <c r="A39" s="12">
        <v>6</v>
      </c>
      <c r="B39" s="11" t="s">
        <v>106</v>
      </c>
      <c r="C39" s="12" t="s">
        <v>0</v>
      </c>
      <c r="D39" s="17">
        <v>0.1</v>
      </c>
      <c r="E39" s="18">
        <v>19500</v>
      </c>
      <c r="F39" s="43">
        <f>(E39*D39)</f>
        <v>1950</v>
      </c>
    </row>
    <row r="40" spans="1:6">
      <c r="A40" s="12"/>
      <c r="B40" s="11"/>
      <c r="C40" s="12"/>
      <c r="D40" s="17"/>
      <c r="E40" s="10"/>
      <c r="F40" s="43"/>
    </row>
    <row r="41" spans="1:6" ht="38.25">
      <c r="A41" s="12">
        <v>7</v>
      </c>
      <c r="B41" s="11" t="s">
        <v>107</v>
      </c>
      <c r="C41" s="12" t="s">
        <v>0</v>
      </c>
      <c r="D41" s="17">
        <v>0.1</v>
      </c>
      <c r="E41" s="18">
        <v>19500</v>
      </c>
      <c r="F41" s="43">
        <f>(E41*D41)</f>
        <v>1950</v>
      </c>
    </row>
    <row r="42" spans="1:6">
      <c r="A42" s="12"/>
      <c r="B42" s="11"/>
      <c r="C42" s="12"/>
      <c r="D42" s="17"/>
      <c r="E42" s="10"/>
      <c r="F42" s="43"/>
    </row>
    <row r="43" spans="1:6" ht="38.25">
      <c r="A43" s="12">
        <v>8</v>
      </c>
      <c r="B43" s="11" t="s">
        <v>108</v>
      </c>
      <c r="C43" s="12" t="s">
        <v>0</v>
      </c>
      <c r="D43" s="17">
        <v>0.5</v>
      </c>
      <c r="E43" s="18">
        <v>15250</v>
      </c>
      <c r="F43" s="43">
        <f>(E43*D43)</f>
        <v>7625</v>
      </c>
    </row>
    <row r="44" spans="1:6">
      <c r="A44" s="12"/>
      <c r="B44" s="11"/>
      <c r="C44" s="12"/>
      <c r="D44" s="17"/>
      <c r="E44" s="10"/>
      <c r="F44" s="43"/>
    </row>
    <row r="45" spans="1:6">
      <c r="A45" s="13" t="s">
        <v>98</v>
      </c>
      <c r="B45" s="41" t="s">
        <v>104</v>
      </c>
      <c r="C45" s="12"/>
      <c r="D45" s="12"/>
      <c r="E45" s="43"/>
      <c r="F45" s="10"/>
    </row>
    <row r="46" spans="1:6">
      <c r="A46" s="12"/>
      <c r="B46" s="11"/>
      <c r="C46" s="12"/>
      <c r="D46" s="17"/>
      <c r="E46" s="10"/>
      <c r="F46" s="18"/>
    </row>
    <row r="47" spans="1:6" ht="30.6" customHeight="1">
      <c r="A47" s="28">
        <v>1</v>
      </c>
      <c r="B47" s="16" t="s">
        <v>37</v>
      </c>
      <c r="C47" s="10"/>
      <c r="D47" s="12"/>
      <c r="E47" s="12"/>
      <c r="F47" s="43"/>
    </row>
    <row r="48" spans="1:6" ht="47.45" customHeight="1">
      <c r="A48" s="28"/>
      <c r="B48" s="29" t="s">
        <v>36</v>
      </c>
      <c r="C48" s="10"/>
      <c r="D48" s="12"/>
      <c r="E48" s="12"/>
      <c r="F48" s="43"/>
    </row>
    <row r="49" spans="1:6" ht="15.6" customHeight="1">
      <c r="A49" s="28"/>
      <c r="B49" s="29" t="s">
        <v>38</v>
      </c>
      <c r="C49" s="10" t="s">
        <v>29</v>
      </c>
      <c r="D49" s="12">
        <v>60</v>
      </c>
      <c r="E49" s="12">
        <v>2900</v>
      </c>
      <c r="F49" s="43">
        <f>(E49*D49)</f>
        <v>174000</v>
      </c>
    </row>
    <row r="50" spans="1:6" ht="30.6" customHeight="1">
      <c r="A50" s="28"/>
      <c r="B50" s="27"/>
      <c r="C50" s="10"/>
      <c r="D50" s="12"/>
      <c r="E50" s="12"/>
      <c r="F50" s="43"/>
    </row>
    <row r="51" spans="1:6" ht="15" customHeight="1">
      <c r="A51" s="38" t="s">
        <v>100</v>
      </c>
      <c r="B51" s="45" t="s">
        <v>105</v>
      </c>
      <c r="C51" s="30"/>
      <c r="D51" s="9"/>
      <c r="E51" s="9"/>
      <c r="F51" s="30"/>
    </row>
    <row r="52" spans="1:6" ht="30.6" customHeight="1">
      <c r="A52" s="12">
        <v>1</v>
      </c>
      <c r="B52" s="46" t="s">
        <v>109</v>
      </c>
      <c r="C52" s="30"/>
      <c r="D52" s="30"/>
      <c r="E52" s="9"/>
      <c r="F52" s="9"/>
    </row>
    <row r="53" spans="1:6" ht="17.45" customHeight="1">
      <c r="A53" s="28"/>
      <c r="B53" s="29" t="s">
        <v>65</v>
      </c>
      <c r="C53" s="16"/>
      <c r="D53" s="30"/>
      <c r="E53" s="16"/>
      <c r="F53" s="16"/>
    </row>
    <row r="54" spans="1:6" ht="21.6" customHeight="1">
      <c r="A54" s="28"/>
      <c r="B54" s="27"/>
      <c r="C54" s="16"/>
      <c r="D54" s="30"/>
      <c r="E54" s="16"/>
      <c r="F54" s="16"/>
    </row>
    <row r="55" spans="1:6" ht="14.45" customHeight="1">
      <c r="A55" s="28"/>
      <c r="B55" s="29" t="s">
        <v>66</v>
      </c>
      <c r="C55" s="16"/>
      <c r="D55" s="30"/>
      <c r="E55" s="16"/>
      <c r="F55" s="16"/>
    </row>
    <row r="56" spans="1:6" ht="22.15" customHeight="1">
      <c r="A56" s="28"/>
      <c r="B56" s="27"/>
      <c r="C56" s="16"/>
      <c r="D56" s="30"/>
      <c r="E56" s="16"/>
      <c r="F56" s="16"/>
    </row>
    <row r="57" spans="1:6" ht="13.15" customHeight="1">
      <c r="A57" s="28"/>
      <c r="B57" s="29" t="s">
        <v>67</v>
      </c>
      <c r="C57" s="16"/>
      <c r="D57" s="30"/>
      <c r="E57" s="16"/>
      <c r="F57" s="16"/>
    </row>
    <row r="58" spans="1:6" ht="17.45" customHeight="1">
      <c r="A58" s="28"/>
      <c r="B58" s="27"/>
      <c r="C58" s="16"/>
      <c r="D58" s="30"/>
      <c r="E58" s="16"/>
      <c r="F58" s="16"/>
    </row>
    <row r="59" spans="1:6" ht="18" customHeight="1">
      <c r="A59" s="28"/>
      <c r="B59" s="29" t="s">
        <v>68</v>
      </c>
      <c r="C59" s="16"/>
      <c r="D59" s="30"/>
      <c r="E59" s="16"/>
      <c r="F59" s="16"/>
    </row>
    <row r="60" spans="1:6" ht="19.149999999999999" customHeight="1">
      <c r="A60" s="28"/>
      <c r="B60" s="29"/>
      <c r="C60" s="16"/>
      <c r="D60" s="30"/>
      <c r="E60" s="16"/>
      <c r="F60" s="16"/>
    </row>
    <row r="61" spans="1:6" ht="18" customHeight="1">
      <c r="A61" s="28" t="s">
        <v>69</v>
      </c>
      <c r="B61" s="29" t="s">
        <v>70</v>
      </c>
      <c r="C61" s="16"/>
      <c r="D61" s="30"/>
      <c r="E61" s="16"/>
      <c r="F61" s="16"/>
    </row>
    <row r="62" spans="1:6" ht="19.149999999999999" customHeight="1">
      <c r="A62" s="28"/>
      <c r="B62" s="29"/>
      <c r="C62" s="16"/>
      <c r="D62" s="30"/>
      <c r="E62" s="16"/>
      <c r="F62" s="16"/>
    </row>
    <row r="63" spans="1:6" ht="13.15" customHeight="1">
      <c r="A63" s="28" t="s">
        <v>71</v>
      </c>
      <c r="B63" s="29" t="s">
        <v>72</v>
      </c>
      <c r="C63" s="16"/>
      <c r="D63" s="30"/>
      <c r="E63" s="16"/>
      <c r="F63" s="16"/>
    </row>
    <row r="64" spans="1:6" ht="18" customHeight="1">
      <c r="A64" s="28"/>
      <c r="B64" s="29"/>
      <c r="C64" s="16"/>
      <c r="D64" s="30"/>
      <c r="E64" s="16"/>
      <c r="F64" s="16"/>
    </row>
    <row r="65" spans="1:6" ht="16.149999999999999" customHeight="1">
      <c r="A65" s="28" t="s">
        <v>73</v>
      </c>
      <c r="B65" s="29" t="s">
        <v>74</v>
      </c>
      <c r="C65" s="16"/>
      <c r="D65" s="30"/>
      <c r="E65" s="16"/>
      <c r="F65" s="16"/>
    </row>
    <row r="66" spans="1:6" ht="21.6" customHeight="1">
      <c r="A66" s="28"/>
      <c r="B66" s="29"/>
      <c r="C66" s="16"/>
      <c r="D66" s="30"/>
      <c r="E66" s="16"/>
      <c r="F66" s="16"/>
    </row>
    <row r="67" spans="1:6" ht="15" customHeight="1">
      <c r="A67" s="28" t="s">
        <v>75</v>
      </c>
      <c r="B67" s="29" t="s">
        <v>76</v>
      </c>
      <c r="C67" s="16"/>
      <c r="D67" s="30"/>
      <c r="E67" s="16"/>
      <c r="F67" s="16"/>
    </row>
    <row r="68" spans="1:6" ht="16.149999999999999" customHeight="1">
      <c r="A68" s="28"/>
      <c r="B68" s="29"/>
      <c r="C68" s="16"/>
      <c r="D68" s="30"/>
      <c r="E68" s="16"/>
      <c r="F68" s="16"/>
    </row>
    <row r="69" spans="1:6" ht="15.6" customHeight="1">
      <c r="A69" s="28" t="s">
        <v>77</v>
      </c>
      <c r="B69" s="29" t="s">
        <v>78</v>
      </c>
      <c r="C69" s="16"/>
      <c r="D69" s="30"/>
      <c r="E69" s="16"/>
      <c r="F69" s="16"/>
    </row>
    <row r="70" spans="1:6" ht="30.6" customHeight="1">
      <c r="A70" s="28"/>
      <c r="B70" s="29"/>
      <c r="C70" s="16"/>
      <c r="D70" s="30"/>
      <c r="E70" s="16"/>
      <c r="F70" s="16"/>
    </row>
    <row r="71" spans="1:6" ht="15.6" customHeight="1">
      <c r="A71" s="28" t="s">
        <v>79</v>
      </c>
      <c r="B71" s="29" t="s">
        <v>80</v>
      </c>
      <c r="C71" s="16"/>
      <c r="D71" s="30"/>
      <c r="E71" s="16"/>
      <c r="F71" s="16"/>
    </row>
    <row r="72" spans="1:6" ht="33.6" customHeight="1">
      <c r="A72" s="28"/>
      <c r="B72" s="29"/>
      <c r="C72" s="16"/>
      <c r="D72" s="30"/>
      <c r="E72" s="16"/>
      <c r="F72" s="16"/>
    </row>
    <row r="73" spans="1:6" ht="10.9" customHeight="1">
      <c r="A73" s="28" t="s">
        <v>81</v>
      </c>
      <c r="B73" s="29" t="s">
        <v>82</v>
      </c>
      <c r="C73" s="16"/>
      <c r="D73" s="30"/>
      <c r="E73" s="16"/>
      <c r="F73" s="16"/>
    </row>
    <row r="74" spans="1:6" ht="16.149999999999999" customHeight="1">
      <c r="A74" s="28"/>
      <c r="B74" s="29"/>
      <c r="C74" s="16"/>
      <c r="D74" s="30"/>
      <c r="E74" s="16"/>
      <c r="F74" s="16"/>
    </row>
    <row r="75" spans="1:6" ht="11.45" customHeight="1">
      <c r="A75" s="28" t="s">
        <v>83</v>
      </c>
      <c r="B75" s="29" t="s">
        <v>84</v>
      </c>
      <c r="C75" s="16"/>
      <c r="D75" s="30"/>
      <c r="E75" s="16"/>
      <c r="F75" s="16"/>
    </row>
    <row r="76" spans="1:6" ht="22.15" customHeight="1">
      <c r="A76" s="28"/>
      <c r="B76" s="29"/>
      <c r="C76" s="16"/>
      <c r="D76" s="30"/>
      <c r="E76" s="16"/>
      <c r="F76" s="16"/>
    </row>
    <row r="77" spans="1:6" ht="22.15" customHeight="1">
      <c r="A77" s="28" t="s">
        <v>85</v>
      </c>
      <c r="B77" s="29" t="s">
        <v>86</v>
      </c>
      <c r="C77" s="16"/>
      <c r="D77" s="30"/>
      <c r="E77" s="16"/>
      <c r="F77" s="16"/>
    </row>
    <row r="78" spans="1:6">
      <c r="A78" s="28"/>
      <c r="B78" s="29"/>
      <c r="C78" s="16"/>
      <c r="D78" s="30"/>
      <c r="E78" s="16"/>
      <c r="F78" s="16"/>
    </row>
    <row r="79" spans="1:6" ht="13.15" customHeight="1">
      <c r="A79" s="28"/>
      <c r="B79" s="29" t="s">
        <v>87</v>
      </c>
      <c r="C79" s="16"/>
      <c r="D79" s="30"/>
      <c r="E79" s="16"/>
      <c r="F79" s="16"/>
    </row>
    <row r="80" spans="1:6">
      <c r="A80" s="16"/>
      <c r="B80" s="16"/>
      <c r="C80" s="16"/>
      <c r="D80" s="30"/>
      <c r="E80" s="16"/>
      <c r="F80" s="16"/>
    </row>
    <row r="81" spans="1:6">
      <c r="A81" s="16"/>
      <c r="B81" s="16" t="s">
        <v>96</v>
      </c>
      <c r="C81" s="16" t="s">
        <v>42</v>
      </c>
      <c r="D81" s="30">
        <v>1</v>
      </c>
      <c r="E81" s="16">
        <v>33500</v>
      </c>
      <c r="F81" s="8">
        <f>(E81*D81)</f>
        <v>33500</v>
      </c>
    </row>
    <row r="82" spans="1:6">
      <c r="A82" s="16"/>
      <c r="B82" s="16" t="s">
        <v>114</v>
      </c>
      <c r="C82" s="16" t="s">
        <v>42</v>
      </c>
      <c r="D82" s="30">
        <v>1</v>
      </c>
      <c r="E82" s="16">
        <v>41500</v>
      </c>
      <c r="F82" s="8">
        <f>(E82*D82)</f>
        <v>41500</v>
      </c>
    </row>
    <row r="83" spans="1:6">
      <c r="A83" s="13"/>
      <c r="B83" s="14"/>
      <c r="C83" s="12"/>
      <c r="D83" s="12"/>
      <c r="E83" s="12"/>
      <c r="F83" s="12"/>
    </row>
    <row r="84" spans="1:6">
      <c r="A84" s="48" t="s">
        <v>10</v>
      </c>
      <c r="B84" s="48"/>
      <c r="C84" s="48"/>
      <c r="D84" s="48"/>
      <c r="E84" s="48"/>
      <c r="F84" s="4">
        <f>SUM(F4:F83)</f>
        <v>928650</v>
      </c>
    </row>
    <row r="85" spans="1:6">
      <c r="A85" s="5"/>
      <c r="B85" s="1"/>
      <c r="C85" s="2"/>
      <c r="D85" s="3"/>
      <c r="E85" s="1"/>
      <c r="F85" s="1"/>
    </row>
    <row r="86" spans="1:6">
      <c r="A86" s="5"/>
      <c r="B86" s="1"/>
      <c r="C86" s="2"/>
      <c r="D86" s="3"/>
      <c r="E86" s="1"/>
      <c r="F86" s="1"/>
    </row>
    <row r="87" spans="1:6">
      <c r="A87" s="5"/>
      <c r="B87" s="1"/>
      <c r="C87" s="2"/>
      <c r="D87" s="3"/>
      <c r="E87" s="1"/>
      <c r="F87" s="1"/>
    </row>
    <row r="88" spans="1:6">
      <c r="A88" s="5"/>
      <c r="B88" s="1"/>
      <c r="C88" s="2"/>
      <c r="D88" s="3"/>
      <c r="E88" s="1"/>
      <c r="F88" s="1"/>
    </row>
    <row r="89" spans="1:6">
      <c r="A89" s="5"/>
      <c r="B89" s="1"/>
      <c r="C89" s="2"/>
      <c r="D89" s="3"/>
      <c r="E89" s="1"/>
      <c r="F89" s="1"/>
    </row>
    <row r="90" spans="1:6">
      <c r="A90" s="5"/>
      <c r="B90" s="1"/>
      <c r="C90" s="2"/>
      <c r="D90" s="3"/>
      <c r="E90" s="1"/>
      <c r="F90" s="1"/>
    </row>
    <row r="91" spans="1:6">
      <c r="A91" s="5"/>
      <c r="B91" s="1"/>
      <c r="C91" s="2"/>
      <c r="D91" s="3"/>
      <c r="E91" s="1"/>
      <c r="F91" s="1"/>
    </row>
    <row r="92" spans="1:6">
      <c r="A92" s="5"/>
      <c r="B92" s="1"/>
      <c r="C92" s="2"/>
      <c r="D92" s="3"/>
      <c r="E92" s="1"/>
      <c r="F92" s="1"/>
    </row>
    <row r="93" spans="1:6">
      <c r="A93" s="5"/>
      <c r="B93" s="1"/>
      <c r="C93" s="2"/>
      <c r="D93" s="3"/>
      <c r="E93" s="1"/>
      <c r="F93" s="1"/>
    </row>
    <row r="94" spans="1:6">
      <c r="A94" s="5"/>
      <c r="B94" s="1"/>
      <c r="C94" s="2"/>
      <c r="D94" s="3"/>
      <c r="E94" s="1"/>
      <c r="F94" s="1"/>
    </row>
    <row r="95" spans="1:6">
      <c r="A95" s="5"/>
      <c r="B95" s="1"/>
      <c r="C95" s="2"/>
      <c r="D95" s="3"/>
      <c r="E95" s="1"/>
      <c r="F95" s="1"/>
    </row>
    <row r="96" spans="1:6">
      <c r="A96" s="5"/>
      <c r="B96" s="1"/>
      <c r="C96" s="2"/>
      <c r="D96" s="3"/>
      <c r="E96" s="1"/>
      <c r="F96" s="1"/>
    </row>
    <row r="97" spans="1:6">
      <c r="A97" s="5"/>
      <c r="B97" s="1"/>
      <c r="C97" s="2"/>
      <c r="D97" s="3"/>
      <c r="E97" s="1"/>
      <c r="F97" s="1"/>
    </row>
    <row r="98" spans="1:6">
      <c r="A98" s="5"/>
      <c r="B98" s="1"/>
      <c r="C98" s="2"/>
      <c r="D98" s="3"/>
      <c r="E98" s="1"/>
      <c r="F98" s="1"/>
    </row>
    <row r="99" spans="1:6">
      <c r="A99" s="5"/>
      <c r="B99" s="1"/>
      <c r="C99" s="2"/>
      <c r="D99" s="3"/>
      <c r="E99" s="1"/>
      <c r="F99" s="1"/>
    </row>
    <row r="100" spans="1:6">
      <c r="A100" s="5"/>
      <c r="B100" s="1"/>
      <c r="C100" s="2"/>
      <c r="D100" s="3"/>
      <c r="E100" s="1"/>
      <c r="F100" s="1"/>
    </row>
    <row r="101" spans="1:6">
      <c r="A101" s="5"/>
      <c r="B101" s="1"/>
      <c r="C101" s="2"/>
      <c r="D101" s="3"/>
      <c r="E101" s="1"/>
      <c r="F101" s="1"/>
    </row>
    <row r="102" spans="1:6">
      <c r="A102" s="5"/>
      <c r="B102" s="1"/>
      <c r="C102" s="2"/>
      <c r="D102" s="3"/>
      <c r="E102" s="1"/>
      <c r="F102" s="1"/>
    </row>
    <row r="103" spans="1:6">
      <c r="A103" s="5"/>
      <c r="B103" s="1"/>
      <c r="C103" s="2"/>
      <c r="D103" s="3"/>
      <c r="E103" s="1"/>
      <c r="F103" s="1"/>
    </row>
    <row r="104" spans="1:6">
      <c r="A104" s="5"/>
      <c r="B104" s="1"/>
      <c r="C104" s="2"/>
      <c r="D104" s="3"/>
      <c r="E104" s="1"/>
      <c r="F104" s="1"/>
    </row>
    <row r="105" spans="1:6">
      <c r="A105" s="5"/>
      <c r="B105" s="1"/>
      <c r="C105" s="2"/>
      <c r="D105" s="3"/>
      <c r="E105" s="1"/>
      <c r="F105" s="1"/>
    </row>
    <row r="106" spans="1:6">
      <c r="A106" s="5"/>
      <c r="B106" s="1"/>
      <c r="C106" s="2"/>
      <c r="D106" s="3"/>
      <c r="E106" s="1"/>
      <c r="F106" s="1"/>
    </row>
    <row r="107" spans="1:6">
      <c r="A107" s="5"/>
      <c r="B107" s="1"/>
      <c r="C107" s="2"/>
      <c r="D107" s="3"/>
      <c r="E107" s="1"/>
      <c r="F107" s="1"/>
    </row>
    <row r="108" spans="1:6">
      <c r="A108" s="5"/>
      <c r="B108" s="1"/>
      <c r="C108" s="2"/>
      <c r="D108" s="3"/>
      <c r="E108" s="1"/>
      <c r="F108" s="1"/>
    </row>
    <row r="109" spans="1:6">
      <c r="A109" s="5"/>
      <c r="B109" s="1"/>
      <c r="C109" s="2"/>
      <c r="D109" s="3"/>
      <c r="E109" s="1"/>
      <c r="F109" s="1"/>
    </row>
    <row r="110" spans="1:6">
      <c r="A110" s="5"/>
      <c r="B110" s="1"/>
      <c r="C110" s="2"/>
      <c r="D110" s="3"/>
      <c r="E110" s="1"/>
      <c r="F110" s="1"/>
    </row>
    <row r="111" spans="1:6">
      <c r="A111" s="5"/>
      <c r="B111" s="1"/>
      <c r="C111" s="2"/>
      <c r="D111" s="3"/>
      <c r="E111" s="1"/>
      <c r="F111" s="1"/>
    </row>
    <row r="112" spans="1:6">
      <c r="A112" s="5"/>
      <c r="B112" s="1"/>
      <c r="C112" s="2"/>
      <c r="D112" s="3"/>
      <c r="E112" s="1"/>
      <c r="F112" s="1"/>
    </row>
    <row r="113" spans="1:6">
      <c r="A113" s="5"/>
      <c r="B113" s="1"/>
      <c r="C113" s="2"/>
      <c r="D113" s="3"/>
      <c r="E113" s="1"/>
      <c r="F113" s="1"/>
    </row>
    <row r="114" spans="1:6">
      <c r="A114" s="5"/>
      <c r="B114" s="1"/>
      <c r="C114" s="2"/>
      <c r="D114" s="3"/>
      <c r="E114" s="1"/>
      <c r="F114" s="1"/>
    </row>
    <row r="115" spans="1:6">
      <c r="A115" s="5"/>
      <c r="B115" s="1"/>
      <c r="C115" s="2"/>
      <c r="D115" s="3"/>
      <c r="E115" s="1"/>
      <c r="F115" s="1"/>
    </row>
    <row r="116" spans="1:6">
      <c r="A116" s="5"/>
      <c r="B116" s="1"/>
      <c r="C116" s="2"/>
      <c r="D116" s="3"/>
      <c r="E116" s="1"/>
      <c r="F116" s="1"/>
    </row>
    <row r="117" spans="1:6">
      <c r="A117" s="5"/>
      <c r="B117" s="1"/>
      <c r="C117" s="2"/>
      <c r="D117" s="3"/>
      <c r="E117" s="1"/>
      <c r="F117" s="1"/>
    </row>
    <row r="118" spans="1:6">
      <c r="A118" s="5"/>
      <c r="B118" s="1"/>
      <c r="C118" s="2"/>
      <c r="D118" s="3"/>
      <c r="E118" s="1"/>
      <c r="F118" s="1"/>
    </row>
    <row r="119" spans="1:6">
      <c r="A119" s="5"/>
      <c r="B119" s="1"/>
      <c r="C119" s="2"/>
      <c r="D119" s="3"/>
      <c r="E119" s="1"/>
      <c r="F119" s="1"/>
    </row>
    <row r="120" spans="1:6">
      <c r="A120" s="5"/>
      <c r="B120" s="1"/>
      <c r="C120" s="2"/>
      <c r="D120" s="3"/>
      <c r="E120" s="1"/>
      <c r="F120" s="1"/>
    </row>
    <row r="121" spans="1:6">
      <c r="A121" s="5"/>
      <c r="B121" s="1"/>
      <c r="C121" s="2"/>
      <c r="D121" s="3"/>
      <c r="E121" s="1"/>
      <c r="F121" s="1"/>
    </row>
    <row r="122" spans="1:6">
      <c r="A122" s="5"/>
      <c r="B122" s="1"/>
      <c r="C122" s="2"/>
      <c r="D122" s="3"/>
      <c r="E122" s="1"/>
      <c r="F122" s="1"/>
    </row>
    <row r="123" spans="1:6">
      <c r="A123" s="5"/>
      <c r="B123" s="1"/>
      <c r="C123" s="2"/>
      <c r="D123" s="3"/>
      <c r="E123" s="1"/>
      <c r="F123" s="1"/>
    </row>
    <row r="124" spans="1:6">
      <c r="A124" s="5"/>
      <c r="B124" s="1"/>
      <c r="C124" s="2"/>
      <c r="D124" s="3"/>
      <c r="E124" s="1"/>
      <c r="F124" s="1"/>
    </row>
    <row r="125" spans="1:6">
      <c r="A125" s="5"/>
      <c r="B125" s="1"/>
      <c r="C125" s="2"/>
      <c r="D125" s="3"/>
      <c r="E125" s="1"/>
      <c r="F125" s="1"/>
    </row>
    <row r="126" spans="1:6">
      <c r="A126" s="5"/>
      <c r="B126" s="1"/>
      <c r="C126" s="2"/>
      <c r="D126" s="3"/>
      <c r="E126" s="1"/>
      <c r="F126" s="1"/>
    </row>
    <row r="127" spans="1:6">
      <c r="A127" s="5"/>
      <c r="B127" s="1"/>
      <c r="C127" s="2"/>
      <c r="D127" s="3"/>
      <c r="E127" s="1"/>
      <c r="F127" s="1"/>
    </row>
    <row r="128" spans="1:6">
      <c r="A128" s="5"/>
      <c r="B128" s="1"/>
      <c r="C128" s="2"/>
      <c r="D128" s="3"/>
      <c r="E128" s="1"/>
      <c r="F128" s="1"/>
    </row>
    <row r="129" spans="1:6">
      <c r="A129" s="5"/>
      <c r="B129" s="1"/>
      <c r="C129" s="2"/>
      <c r="D129" s="3"/>
      <c r="E129" s="1"/>
      <c r="F129" s="1"/>
    </row>
    <row r="130" spans="1:6">
      <c r="A130" s="5"/>
      <c r="B130" s="1"/>
      <c r="C130" s="2"/>
      <c r="D130" s="3"/>
      <c r="E130" s="1"/>
      <c r="F130" s="1"/>
    </row>
    <row r="131" spans="1:6">
      <c r="A131" s="5"/>
      <c r="B131" s="1"/>
      <c r="C131" s="2"/>
      <c r="D131" s="3"/>
      <c r="E131" s="1"/>
      <c r="F131" s="1"/>
    </row>
    <row r="132" spans="1:6">
      <c r="A132" s="5"/>
      <c r="B132" s="1"/>
      <c r="C132" s="2"/>
      <c r="D132" s="3"/>
      <c r="E132" s="1"/>
      <c r="F132" s="1"/>
    </row>
    <row r="133" spans="1:6">
      <c r="A133" s="5"/>
      <c r="B133" s="1"/>
      <c r="C133" s="2"/>
      <c r="D133" s="3"/>
      <c r="E133" s="1"/>
      <c r="F133" s="1"/>
    </row>
    <row r="134" spans="1:6">
      <c r="A134" s="5"/>
      <c r="B134" s="1"/>
      <c r="C134" s="2"/>
      <c r="D134" s="3"/>
      <c r="E134" s="1"/>
      <c r="F134" s="1"/>
    </row>
    <row r="135" spans="1:6">
      <c r="A135" s="5"/>
      <c r="B135" s="1"/>
      <c r="C135" s="2"/>
      <c r="D135" s="3"/>
      <c r="E135" s="1"/>
      <c r="F135" s="1"/>
    </row>
    <row r="136" spans="1:6">
      <c r="A136" s="5"/>
      <c r="B136" s="1"/>
      <c r="C136" s="2"/>
      <c r="D136" s="3"/>
      <c r="E136" s="1"/>
      <c r="F136" s="1"/>
    </row>
    <row r="137" spans="1:6">
      <c r="A137" s="5"/>
      <c r="B137" s="1"/>
      <c r="C137" s="2"/>
      <c r="D137" s="3"/>
      <c r="E137" s="1"/>
      <c r="F137" s="1"/>
    </row>
    <row r="138" spans="1:6">
      <c r="A138" s="5"/>
      <c r="B138" s="1"/>
      <c r="C138" s="2"/>
      <c r="D138" s="3"/>
      <c r="E138" s="1"/>
      <c r="F138" s="1"/>
    </row>
    <row r="139" spans="1:6">
      <c r="A139" s="5"/>
      <c r="B139" s="1"/>
      <c r="C139" s="2"/>
      <c r="D139" s="3"/>
      <c r="E139" s="1"/>
      <c r="F139" s="1"/>
    </row>
    <row r="140" spans="1:6">
      <c r="A140" s="5"/>
      <c r="B140" s="1"/>
      <c r="C140" s="2"/>
      <c r="D140" s="3"/>
      <c r="E140" s="1"/>
      <c r="F140" s="1"/>
    </row>
    <row r="141" spans="1:6">
      <c r="A141" s="5"/>
      <c r="B141" s="1"/>
      <c r="C141" s="2"/>
      <c r="D141" s="3"/>
      <c r="E141" s="1"/>
      <c r="F141" s="1"/>
    </row>
    <row r="142" spans="1:6">
      <c r="A142" s="5"/>
      <c r="B142" s="1"/>
      <c r="C142" s="2"/>
      <c r="D142" s="3"/>
      <c r="E142" s="1"/>
      <c r="F142" s="1"/>
    </row>
    <row r="143" spans="1:6">
      <c r="A143" s="5"/>
      <c r="B143" s="1"/>
      <c r="C143" s="2"/>
      <c r="D143" s="3"/>
      <c r="E143" s="1"/>
      <c r="F143" s="1"/>
    </row>
    <row r="144" spans="1:6">
      <c r="A144" s="5"/>
      <c r="B144" s="1"/>
      <c r="C144" s="2"/>
      <c r="D144" s="3"/>
      <c r="E144" s="1"/>
      <c r="F144" s="1"/>
    </row>
    <row r="145" spans="1:6">
      <c r="A145" s="5"/>
      <c r="B145" s="1"/>
      <c r="C145" s="2"/>
      <c r="D145" s="3"/>
      <c r="E145" s="1"/>
      <c r="F145" s="1"/>
    </row>
    <row r="146" spans="1:6">
      <c r="A146" s="5"/>
      <c r="B146" s="1"/>
      <c r="C146" s="2"/>
      <c r="D146" s="3"/>
      <c r="E146" s="1"/>
      <c r="F146" s="1"/>
    </row>
    <row r="147" spans="1:6">
      <c r="A147" s="5"/>
      <c r="B147" s="1"/>
      <c r="C147" s="2"/>
      <c r="D147" s="3"/>
      <c r="E147" s="1"/>
      <c r="F147" s="1"/>
    </row>
    <row r="148" spans="1:6">
      <c r="A148" s="5"/>
      <c r="B148" s="1"/>
      <c r="C148" s="2"/>
      <c r="D148" s="3"/>
      <c r="E148" s="1"/>
      <c r="F148" s="1"/>
    </row>
    <row r="149" spans="1:6">
      <c r="A149" s="5"/>
      <c r="B149" s="1"/>
      <c r="C149" s="2"/>
      <c r="D149" s="3"/>
      <c r="E149" s="1"/>
      <c r="F149" s="1"/>
    </row>
    <row r="150" spans="1:6">
      <c r="A150" s="5"/>
      <c r="B150" s="1"/>
      <c r="C150" s="2"/>
      <c r="D150" s="3"/>
      <c r="E150" s="1"/>
      <c r="F150" s="1"/>
    </row>
    <row r="151" spans="1:6">
      <c r="A151" s="5"/>
      <c r="B151" s="1"/>
      <c r="C151" s="2"/>
      <c r="D151" s="3"/>
      <c r="E151" s="1"/>
      <c r="F151" s="1"/>
    </row>
    <row r="152" spans="1:6">
      <c r="A152" s="5"/>
      <c r="B152" s="1"/>
      <c r="C152" s="2"/>
      <c r="D152" s="3"/>
      <c r="E152" s="1"/>
      <c r="F152" s="1"/>
    </row>
    <row r="153" spans="1:6">
      <c r="A153" s="5"/>
      <c r="B153" s="1"/>
      <c r="C153" s="2"/>
      <c r="D153" s="3"/>
      <c r="E153" s="1"/>
      <c r="F153" s="1"/>
    </row>
    <row r="154" spans="1:6">
      <c r="A154" s="5"/>
      <c r="B154" s="1"/>
      <c r="C154" s="2"/>
      <c r="D154" s="3"/>
      <c r="E154" s="1"/>
      <c r="F154" s="1"/>
    </row>
    <row r="155" spans="1:6">
      <c r="A155" s="5"/>
      <c r="B155" s="1"/>
      <c r="C155" s="2"/>
      <c r="D155" s="3"/>
      <c r="E155" s="1"/>
      <c r="F155" s="1"/>
    </row>
    <row r="156" spans="1:6">
      <c r="A156" s="5"/>
      <c r="B156" s="1"/>
      <c r="C156" s="2"/>
      <c r="D156" s="3"/>
      <c r="E156" s="1"/>
      <c r="F156" s="1"/>
    </row>
    <row r="157" spans="1:6">
      <c r="A157" s="5"/>
      <c r="B157" s="1"/>
      <c r="C157" s="2"/>
      <c r="D157" s="3"/>
      <c r="E157" s="1"/>
      <c r="F157" s="1"/>
    </row>
    <row r="158" spans="1:6">
      <c r="A158" s="5"/>
      <c r="B158" s="1"/>
      <c r="C158" s="2"/>
      <c r="D158" s="3"/>
      <c r="E158" s="1"/>
      <c r="F158" s="1"/>
    </row>
    <row r="159" spans="1:6">
      <c r="A159" s="5"/>
      <c r="B159" s="1"/>
      <c r="C159" s="2"/>
      <c r="D159" s="3"/>
      <c r="E159" s="1"/>
      <c r="F159" s="1"/>
    </row>
    <row r="160" spans="1:6">
      <c r="A160" s="5"/>
      <c r="B160" s="1"/>
      <c r="C160" s="2"/>
      <c r="D160" s="3"/>
      <c r="E160" s="1"/>
      <c r="F160" s="1"/>
    </row>
    <row r="161" spans="1:6">
      <c r="A161" s="5"/>
      <c r="B161" s="1"/>
      <c r="C161" s="2"/>
      <c r="D161" s="3"/>
      <c r="E161" s="1"/>
      <c r="F161" s="1"/>
    </row>
    <row r="162" spans="1:6">
      <c r="A162" s="5"/>
      <c r="B162" s="1"/>
      <c r="C162" s="2"/>
      <c r="D162" s="3"/>
      <c r="E162" s="1"/>
      <c r="F162" s="1"/>
    </row>
    <row r="163" spans="1:6">
      <c r="A163" s="5"/>
      <c r="B163" s="1"/>
      <c r="C163" s="2"/>
      <c r="D163" s="3"/>
      <c r="E163" s="1"/>
      <c r="F163" s="1"/>
    </row>
    <row r="164" spans="1:6">
      <c r="A164" s="5"/>
      <c r="B164" s="1"/>
      <c r="C164" s="2"/>
      <c r="D164" s="3"/>
      <c r="E164" s="1"/>
      <c r="F164" s="1"/>
    </row>
    <row r="165" spans="1:6">
      <c r="A165" s="5"/>
      <c r="B165" s="1"/>
      <c r="C165" s="2"/>
      <c r="D165" s="3"/>
      <c r="E165" s="1"/>
      <c r="F165" s="1"/>
    </row>
    <row r="166" spans="1:6">
      <c r="A166" s="5"/>
      <c r="B166" s="1"/>
      <c r="C166" s="2"/>
      <c r="D166" s="3"/>
      <c r="E166" s="1"/>
      <c r="F166" s="1"/>
    </row>
    <row r="167" spans="1:6">
      <c r="A167" s="5"/>
      <c r="B167" s="1"/>
      <c r="C167" s="2"/>
      <c r="D167" s="3"/>
      <c r="E167" s="1"/>
      <c r="F167" s="1"/>
    </row>
    <row r="168" spans="1:6">
      <c r="A168" s="5"/>
      <c r="B168" s="1"/>
      <c r="C168" s="2"/>
      <c r="D168" s="3"/>
      <c r="E168" s="1"/>
      <c r="F168" s="1"/>
    </row>
    <row r="169" spans="1:6">
      <c r="A169" s="5"/>
      <c r="B169" s="1"/>
      <c r="C169" s="2"/>
      <c r="D169" s="3"/>
      <c r="E169" s="1"/>
      <c r="F169" s="1"/>
    </row>
    <row r="170" spans="1:6">
      <c r="A170" s="5"/>
      <c r="B170" s="1"/>
      <c r="C170" s="2"/>
      <c r="D170" s="3"/>
      <c r="E170" s="1"/>
      <c r="F170" s="1"/>
    </row>
    <row r="171" spans="1:6">
      <c r="A171" s="5"/>
      <c r="B171" s="1"/>
      <c r="C171" s="2"/>
      <c r="D171" s="3"/>
      <c r="E171" s="1"/>
      <c r="F171" s="1"/>
    </row>
    <row r="172" spans="1:6">
      <c r="A172" s="5"/>
      <c r="B172" s="1"/>
      <c r="C172" s="2"/>
      <c r="D172" s="3"/>
      <c r="E172" s="1"/>
      <c r="F172" s="1"/>
    </row>
    <row r="173" spans="1:6">
      <c r="A173" s="5"/>
      <c r="B173" s="1"/>
      <c r="C173" s="2"/>
      <c r="D173" s="3"/>
      <c r="E173" s="1"/>
      <c r="F173" s="1"/>
    </row>
    <row r="174" spans="1:6">
      <c r="A174" s="5"/>
      <c r="B174" s="1"/>
      <c r="C174" s="2"/>
      <c r="D174" s="3"/>
      <c r="E174" s="1"/>
      <c r="F174" s="1"/>
    </row>
    <row r="175" spans="1:6">
      <c r="A175" s="5"/>
      <c r="B175" s="1"/>
      <c r="C175" s="2"/>
      <c r="D175" s="3"/>
      <c r="E175" s="1"/>
      <c r="F175" s="1"/>
    </row>
    <row r="176" spans="1:6">
      <c r="A176" s="5"/>
      <c r="B176" s="1"/>
      <c r="C176" s="2"/>
      <c r="D176" s="3"/>
      <c r="E176" s="1"/>
      <c r="F176" s="1"/>
    </row>
    <row r="177" spans="1:6">
      <c r="A177" s="5"/>
      <c r="B177" s="1"/>
      <c r="C177" s="2"/>
      <c r="D177" s="3"/>
      <c r="E177" s="1"/>
      <c r="F177" s="1"/>
    </row>
    <row r="178" spans="1:6">
      <c r="A178" s="5"/>
      <c r="B178" s="1"/>
      <c r="C178" s="2"/>
      <c r="D178" s="3"/>
      <c r="E178" s="1"/>
      <c r="F178" s="1"/>
    </row>
    <row r="179" spans="1:6">
      <c r="A179" s="5"/>
      <c r="B179" s="1"/>
      <c r="C179" s="2"/>
      <c r="D179" s="3"/>
      <c r="E179" s="1"/>
      <c r="F179" s="1"/>
    </row>
    <row r="180" spans="1:6">
      <c r="A180" s="5"/>
      <c r="B180" s="1"/>
      <c r="C180" s="2"/>
      <c r="D180" s="3"/>
      <c r="E180" s="1"/>
      <c r="F180" s="1"/>
    </row>
    <row r="181" spans="1:6">
      <c r="A181" s="5"/>
      <c r="B181" s="1"/>
      <c r="C181" s="2"/>
      <c r="D181" s="3"/>
      <c r="E181" s="1"/>
      <c r="F181" s="1"/>
    </row>
    <row r="182" spans="1:6">
      <c r="A182" s="5"/>
      <c r="B182" s="1"/>
      <c r="C182" s="2"/>
      <c r="D182" s="3"/>
      <c r="E182" s="1"/>
      <c r="F182" s="1"/>
    </row>
    <row r="183" spans="1:6">
      <c r="A183" s="5"/>
      <c r="B183" s="1"/>
      <c r="C183" s="2"/>
      <c r="D183" s="3"/>
      <c r="E183" s="1"/>
      <c r="F183" s="1"/>
    </row>
    <row r="184" spans="1:6">
      <c r="A184" s="5"/>
      <c r="B184" s="1"/>
      <c r="C184" s="2"/>
      <c r="D184" s="3"/>
      <c r="E184" s="1"/>
      <c r="F184" s="1"/>
    </row>
    <row r="185" spans="1:6">
      <c r="A185" s="5"/>
      <c r="B185" s="1"/>
      <c r="C185" s="2"/>
      <c r="D185" s="3"/>
      <c r="E185" s="1"/>
      <c r="F185" s="1"/>
    </row>
    <row r="186" spans="1:6">
      <c r="A186" s="5"/>
      <c r="B186" s="1"/>
      <c r="C186" s="2"/>
      <c r="D186" s="3"/>
      <c r="E186" s="1"/>
      <c r="F186" s="1"/>
    </row>
    <row r="187" spans="1:6">
      <c r="A187" s="5"/>
      <c r="B187" s="1"/>
      <c r="C187" s="2"/>
      <c r="D187" s="3"/>
      <c r="E187" s="1"/>
      <c r="F187" s="1"/>
    </row>
    <row r="188" spans="1:6">
      <c r="A188" s="5"/>
      <c r="B188" s="1"/>
      <c r="C188" s="2"/>
      <c r="D188" s="3"/>
      <c r="E188" s="1"/>
      <c r="F188" s="1"/>
    </row>
    <row r="189" spans="1:6">
      <c r="A189" s="5"/>
      <c r="B189" s="1"/>
      <c r="C189" s="2"/>
      <c r="D189" s="3"/>
      <c r="E189" s="1"/>
      <c r="F189" s="1"/>
    </row>
    <row r="190" spans="1:6">
      <c r="A190" s="5"/>
      <c r="B190" s="1"/>
      <c r="C190" s="2"/>
      <c r="D190" s="3"/>
      <c r="E190" s="1"/>
      <c r="F190" s="1"/>
    </row>
    <row r="191" spans="1:6">
      <c r="A191" s="5"/>
      <c r="B191" s="1"/>
      <c r="C191" s="2"/>
      <c r="D191" s="3"/>
      <c r="E191" s="1"/>
      <c r="F191" s="1"/>
    </row>
    <row r="192" spans="1:6">
      <c r="A192" s="5"/>
      <c r="B192" s="1"/>
      <c r="C192" s="2"/>
      <c r="D192" s="3"/>
      <c r="E192" s="1"/>
      <c r="F192" s="1"/>
    </row>
    <row r="193" spans="1:6">
      <c r="A193" s="5"/>
      <c r="B193" s="1"/>
      <c r="C193" s="2"/>
      <c r="D193" s="3"/>
      <c r="E193" s="1"/>
      <c r="F193" s="1"/>
    </row>
    <row r="194" spans="1:6">
      <c r="A194" s="5"/>
      <c r="B194" s="1"/>
      <c r="C194" s="2"/>
      <c r="D194" s="3"/>
      <c r="E194" s="1"/>
      <c r="F194" s="1"/>
    </row>
    <row r="195" spans="1:6">
      <c r="A195" s="5"/>
      <c r="B195" s="1"/>
      <c r="C195" s="2"/>
      <c r="D195" s="3"/>
      <c r="E195" s="1"/>
      <c r="F195" s="1"/>
    </row>
    <row r="196" spans="1:6">
      <c r="A196" s="5"/>
      <c r="B196" s="1"/>
      <c r="C196" s="2"/>
      <c r="D196" s="3"/>
      <c r="E196" s="1"/>
      <c r="F196" s="1"/>
    </row>
    <row r="197" spans="1:6">
      <c r="A197" s="5"/>
      <c r="B197" s="1"/>
      <c r="C197" s="2"/>
      <c r="D197" s="3"/>
      <c r="E197" s="1"/>
      <c r="F197" s="1"/>
    </row>
    <row r="198" spans="1:6">
      <c r="A198" s="5"/>
      <c r="B198" s="1"/>
      <c r="C198" s="2"/>
      <c r="D198" s="3"/>
      <c r="E198" s="1"/>
      <c r="F198" s="1"/>
    </row>
    <row r="199" spans="1:6">
      <c r="A199" s="5"/>
      <c r="B199" s="1"/>
      <c r="C199" s="2"/>
      <c r="D199" s="3"/>
      <c r="E199" s="1"/>
      <c r="F199" s="1"/>
    </row>
    <row r="200" spans="1:6">
      <c r="A200" s="5"/>
      <c r="B200" s="1"/>
      <c r="C200" s="2"/>
      <c r="D200" s="3"/>
      <c r="E200" s="1"/>
      <c r="F200" s="1"/>
    </row>
    <row r="201" spans="1:6">
      <c r="A201" s="5"/>
      <c r="B201" s="1"/>
      <c r="C201" s="2"/>
      <c r="D201" s="3"/>
      <c r="E201" s="1"/>
      <c r="F201" s="1"/>
    </row>
    <row r="202" spans="1:6">
      <c r="A202" s="5"/>
      <c r="B202" s="1"/>
      <c r="C202" s="2"/>
      <c r="D202" s="3"/>
      <c r="E202" s="1"/>
      <c r="F202" s="1"/>
    </row>
    <row r="203" spans="1:6">
      <c r="A203" s="5"/>
      <c r="B203" s="1"/>
      <c r="C203" s="2"/>
      <c r="D203" s="3"/>
      <c r="E203" s="1"/>
      <c r="F203" s="1"/>
    </row>
    <row r="204" spans="1:6">
      <c r="A204" s="5"/>
      <c r="B204" s="1"/>
      <c r="C204" s="2"/>
      <c r="D204" s="3"/>
      <c r="E204" s="1"/>
      <c r="F204" s="1"/>
    </row>
    <row r="205" spans="1:6">
      <c r="A205" s="5"/>
      <c r="B205" s="1"/>
      <c r="C205" s="2"/>
      <c r="D205" s="3"/>
      <c r="E205" s="1"/>
      <c r="F205" s="1"/>
    </row>
    <row r="206" spans="1:6">
      <c r="A206" s="5"/>
      <c r="B206" s="1"/>
      <c r="C206" s="2"/>
      <c r="D206" s="3"/>
      <c r="E206" s="1"/>
      <c r="F206" s="1"/>
    </row>
    <row r="207" spans="1:6">
      <c r="A207" s="5"/>
      <c r="B207" s="1"/>
      <c r="C207" s="2"/>
      <c r="D207" s="3"/>
      <c r="E207" s="1"/>
      <c r="F207" s="1"/>
    </row>
    <row r="208" spans="1:6">
      <c r="A208" s="5"/>
      <c r="B208" s="1"/>
      <c r="C208" s="2"/>
      <c r="D208" s="3"/>
      <c r="E208" s="1"/>
      <c r="F208" s="1"/>
    </row>
    <row r="209" spans="1:6">
      <c r="A209" s="5"/>
      <c r="B209" s="1"/>
      <c r="C209" s="2"/>
      <c r="D209" s="3"/>
      <c r="E209" s="1"/>
      <c r="F209" s="1"/>
    </row>
    <row r="210" spans="1:6">
      <c r="A210" s="5"/>
      <c r="B210" s="1"/>
      <c r="C210" s="2"/>
      <c r="D210" s="3"/>
      <c r="E210" s="1"/>
      <c r="F210" s="1"/>
    </row>
    <row r="211" spans="1:6">
      <c r="A211" s="5"/>
      <c r="B211" s="1"/>
      <c r="C211" s="2"/>
      <c r="D211" s="3"/>
      <c r="E211" s="1"/>
      <c r="F211" s="1"/>
    </row>
    <row r="212" spans="1:6">
      <c r="A212" s="5"/>
      <c r="B212" s="1"/>
      <c r="C212" s="2"/>
      <c r="D212" s="3"/>
      <c r="E212" s="1"/>
      <c r="F212" s="1"/>
    </row>
    <row r="213" spans="1:6">
      <c r="A213" s="5"/>
      <c r="B213" s="1"/>
      <c r="C213" s="2"/>
      <c r="D213" s="3"/>
      <c r="E213" s="1"/>
      <c r="F213" s="1"/>
    </row>
    <row r="214" spans="1:6">
      <c r="A214" s="5"/>
      <c r="B214" s="1"/>
      <c r="C214" s="2"/>
      <c r="D214" s="3"/>
      <c r="E214" s="1"/>
      <c r="F214" s="1"/>
    </row>
    <row r="215" spans="1:6">
      <c r="A215" s="5"/>
      <c r="B215" s="1"/>
      <c r="C215" s="2"/>
      <c r="D215" s="3"/>
      <c r="E215" s="1"/>
      <c r="F215" s="1"/>
    </row>
    <row r="216" spans="1:6">
      <c r="A216" s="5"/>
      <c r="B216" s="1"/>
      <c r="C216" s="2"/>
      <c r="D216" s="3"/>
      <c r="E216" s="1"/>
      <c r="F216" s="1"/>
    </row>
    <row r="217" spans="1:6">
      <c r="A217" s="5"/>
      <c r="B217" s="1"/>
      <c r="C217" s="2"/>
      <c r="D217" s="3"/>
      <c r="E217" s="1"/>
      <c r="F217" s="1"/>
    </row>
    <row r="218" spans="1:6">
      <c r="A218" s="5"/>
      <c r="B218" s="1"/>
      <c r="C218" s="2"/>
      <c r="D218" s="3"/>
      <c r="E218" s="1"/>
      <c r="F218" s="1"/>
    </row>
    <row r="219" spans="1:6">
      <c r="A219" s="5"/>
      <c r="B219" s="1"/>
      <c r="C219" s="2"/>
      <c r="D219" s="3"/>
      <c r="E219" s="1"/>
      <c r="F219" s="1"/>
    </row>
    <row r="220" spans="1:6">
      <c r="A220" s="5"/>
      <c r="B220" s="1"/>
      <c r="C220" s="2"/>
      <c r="D220" s="3"/>
      <c r="E220" s="1"/>
      <c r="F220" s="1"/>
    </row>
    <row r="221" spans="1:6">
      <c r="A221" s="5"/>
      <c r="B221" s="1"/>
      <c r="C221" s="2"/>
      <c r="D221" s="3"/>
      <c r="E221" s="1"/>
      <c r="F221" s="1"/>
    </row>
    <row r="222" spans="1:6">
      <c r="A222" s="5"/>
      <c r="B222" s="1"/>
      <c r="C222" s="2"/>
      <c r="D222" s="3"/>
      <c r="E222" s="1"/>
      <c r="F222" s="1"/>
    </row>
    <row r="223" spans="1:6">
      <c r="A223" s="5"/>
      <c r="B223" s="1"/>
      <c r="C223" s="2"/>
      <c r="D223" s="3"/>
      <c r="E223" s="1"/>
      <c r="F223" s="1"/>
    </row>
    <row r="224" spans="1:6">
      <c r="A224" s="5"/>
      <c r="B224" s="1"/>
      <c r="C224" s="2"/>
      <c r="D224" s="3"/>
      <c r="E224" s="1"/>
      <c r="F224" s="1"/>
    </row>
    <row r="225" spans="1:6">
      <c r="A225" s="5"/>
      <c r="B225" s="1"/>
      <c r="C225" s="2"/>
      <c r="D225" s="3"/>
      <c r="E225" s="1"/>
      <c r="F225" s="1"/>
    </row>
    <row r="226" spans="1:6">
      <c r="A226" s="5"/>
      <c r="B226" s="1"/>
      <c r="C226" s="2"/>
      <c r="D226" s="3"/>
      <c r="E226" s="1"/>
      <c r="F226" s="1"/>
    </row>
    <row r="227" spans="1:6">
      <c r="A227" s="5"/>
      <c r="B227" s="1"/>
      <c r="C227" s="2"/>
      <c r="D227" s="3"/>
      <c r="E227" s="1"/>
      <c r="F227" s="1"/>
    </row>
    <row r="228" spans="1:6">
      <c r="A228" s="5"/>
      <c r="B228" s="1"/>
      <c r="C228" s="2"/>
      <c r="D228" s="3"/>
      <c r="E228" s="1"/>
      <c r="F228" s="1"/>
    </row>
    <row r="229" spans="1:6">
      <c r="A229" s="5"/>
      <c r="B229" s="1"/>
      <c r="C229" s="2"/>
      <c r="D229" s="3"/>
      <c r="E229" s="1"/>
      <c r="F229" s="1"/>
    </row>
    <row r="230" spans="1:6">
      <c r="A230" s="5"/>
      <c r="B230" s="1"/>
      <c r="C230" s="2"/>
      <c r="D230" s="3"/>
      <c r="E230" s="1"/>
      <c r="F230" s="1"/>
    </row>
    <row r="231" spans="1:6">
      <c r="A231" s="5"/>
      <c r="B231" s="1"/>
      <c r="C231" s="2"/>
      <c r="D231" s="3"/>
      <c r="E231" s="1"/>
      <c r="F231" s="1"/>
    </row>
    <row r="232" spans="1:6">
      <c r="A232" s="5"/>
      <c r="B232" s="1"/>
      <c r="C232" s="2"/>
      <c r="D232" s="3"/>
      <c r="E232" s="1"/>
      <c r="F232" s="1"/>
    </row>
    <row r="233" spans="1:6">
      <c r="A233" s="5"/>
      <c r="B233" s="1"/>
      <c r="C233" s="2"/>
      <c r="D233" s="3"/>
      <c r="E233" s="1"/>
      <c r="F233" s="1"/>
    </row>
    <row r="234" spans="1:6">
      <c r="A234" s="5"/>
      <c r="B234" s="1"/>
      <c r="C234" s="2"/>
      <c r="D234" s="3"/>
      <c r="E234" s="1"/>
      <c r="F234" s="1"/>
    </row>
    <row r="235" spans="1:6">
      <c r="A235" s="5"/>
      <c r="B235" s="1"/>
      <c r="C235" s="2"/>
      <c r="D235" s="3"/>
      <c r="E235" s="1"/>
      <c r="F235" s="1"/>
    </row>
    <row r="236" spans="1:6">
      <c r="A236" s="5"/>
      <c r="B236" s="1"/>
      <c r="C236" s="2"/>
      <c r="D236" s="3"/>
      <c r="E236" s="1"/>
      <c r="F236" s="1"/>
    </row>
    <row r="237" spans="1:6">
      <c r="A237" s="5"/>
      <c r="B237" s="1"/>
      <c r="C237" s="2"/>
      <c r="D237" s="3"/>
      <c r="E237" s="1"/>
      <c r="F237" s="1"/>
    </row>
    <row r="238" spans="1:6">
      <c r="A238" s="5"/>
      <c r="B238" s="1"/>
      <c r="C238" s="2"/>
      <c r="D238" s="3"/>
      <c r="E238" s="1"/>
      <c r="F238" s="1"/>
    </row>
    <row r="239" spans="1:6">
      <c r="A239" s="5"/>
      <c r="B239" s="1"/>
      <c r="C239" s="2"/>
      <c r="D239" s="3"/>
      <c r="E239" s="1"/>
      <c r="F239" s="1"/>
    </row>
    <row r="240" spans="1:6">
      <c r="A240" s="5"/>
      <c r="B240" s="1"/>
      <c r="C240" s="2"/>
      <c r="D240" s="3"/>
      <c r="E240" s="1"/>
      <c r="F240" s="1"/>
    </row>
    <row r="241" spans="1:6">
      <c r="A241" s="5"/>
      <c r="B241" s="1"/>
      <c r="C241" s="2"/>
      <c r="D241" s="3"/>
      <c r="E241" s="1"/>
      <c r="F241" s="1"/>
    </row>
    <row r="242" spans="1:6">
      <c r="A242" s="5"/>
      <c r="B242" s="1"/>
      <c r="C242" s="2"/>
      <c r="D242" s="3"/>
      <c r="E242" s="1"/>
      <c r="F242" s="1"/>
    </row>
    <row r="243" spans="1:6">
      <c r="A243" s="5"/>
      <c r="B243" s="1"/>
      <c r="C243" s="2"/>
      <c r="D243" s="3"/>
      <c r="E243" s="1"/>
      <c r="F243" s="1"/>
    </row>
    <row r="244" spans="1:6">
      <c r="A244" s="5"/>
      <c r="B244" s="1"/>
      <c r="C244" s="2"/>
      <c r="D244" s="3"/>
      <c r="E244" s="1"/>
      <c r="F244" s="1"/>
    </row>
    <row r="245" spans="1:6">
      <c r="A245" s="5"/>
      <c r="B245" s="1"/>
      <c r="C245" s="2"/>
      <c r="D245" s="3"/>
      <c r="E245" s="1"/>
      <c r="F245" s="1"/>
    </row>
    <row r="246" spans="1:6">
      <c r="A246" s="5"/>
      <c r="B246" s="1"/>
      <c r="C246" s="2"/>
      <c r="D246" s="3"/>
      <c r="E246" s="1"/>
      <c r="F246" s="1"/>
    </row>
    <row r="247" spans="1:6">
      <c r="A247" s="5"/>
      <c r="B247" s="1"/>
      <c r="C247" s="2"/>
      <c r="D247" s="3"/>
      <c r="E247" s="1"/>
      <c r="F247" s="1"/>
    </row>
    <row r="248" spans="1:6">
      <c r="A248" s="5"/>
      <c r="B248" s="1"/>
      <c r="C248" s="2"/>
      <c r="D248" s="3"/>
      <c r="E248" s="1"/>
      <c r="F248" s="1"/>
    </row>
    <row r="249" spans="1:6">
      <c r="A249" s="5"/>
      <c r="B249" s="1"/>
      <c r="C249" s="2"/>
      <c r="D249" s="3"/>
      <c r="E249" s="1"/>
      <c r="F249" s="1"/>
    </row>
    <row r="250" spans="1:6">
      <c r="A250" s="5"/>
      <c r="B250" s="1"/>
      <c r="C250" s="2"/>
      <c r="D250" s="3"/>
      <c r="E250" s="1"/>
      <c r="F250" s="1"/>
    </row>
    <row r="251" spans="1:6">
      <c r="A251" s="5"/>
      <c r="B251" s="1"/>
      <c r="C251" s="2"/>
      <c r="D251" s="3"/>
      <c r="E251" s="1"/>
      <c r="F251" s="1"/>
    </row>
    <row r="252" spans="1:6">
      <c r="A252" s="5"/>
      <c r="B252" s="1"/>
      <c r="C252" s="2"/>
      <c r="D252" s="3"/>
      <c r="E252" s="1"/>
      <c r="F252" s="1"/>
    </row>
    <row r="253" spans="1:6">
      <c r="A253" s="5"/>
      <c r="B253" s="1"/>
      <c r="C253" s="2"/>
      <c r="D253" s="3"/>
      <c r="E253" s="1"/>
      <c r="F253" s="1"/>
    </row>
    <row r="254" spans="1:6">
      <c r="A254" s="5"/>
      <c r="B254" s="1"/>
      <c r="C254" s="2"/>
      <c r="D254" s="3"/>
      <c r="E254" s="1"/>
      <c r="F254" s="1"/>
    </row>
    <row r="255" spans="1:6">
      <c r="A255" s="5"/>
      <c r="B255" s="1"/>
      <c r="C255" s="2"/>
      <c r="D255" s="3"/>
      <c r="E255" s="1"/>
      <c r="F255" s="1"/>
    </row>
    <row r="256" spans="1:6">
      <c r="A256" s="5"/>
      <c r="B256" s="1"/>
      <c r="C256" s="2"/>
      <c r="D256" s="3"/>
      <c r="E256" s="1"/>
      <c r="F256" s="1"/>
    </row>
    <row r="257" spans="1:6">
      <c r="A257" s="5"/>
      <c r="B257" s="1"/>
      <c r="C257" s="2"/>
      <c r="D257" s="3"/>
      <c r="E257" s="1"/>
      <c r="F257" s="1"/>
    </row>
    <row r="258" spans="1:6">
      <c r="A258" s="5"/>
      <c r="B258" s="1"/>
      <c r="C258" s="2"/>
      <c r="D258" s="3"/>
      <c r="E258" s="1"/>
      <c r="F258" s="1"/>
    </row>
    <row r="259" spans="1:6">
      <c r="A259" s="5"/>
      <c r="B259" s="1"/>
      <c r="C259" s="2"/>
      <c r="D259" s="3"/>
      <c r="E259" s="1"/>
      <c r="F259" s="1"/>
    </row>
    <row r="260" spans="1:6">
      <c r="A260" s="5"/>
      <c r="B260" s="1"/>
      <c r="C260" s="2"/>
      <c r="D260" s="3"/>
      <c r="E260" s="1"/>
      <c r="F260" s="1"/>
    </row>
    <row r="261" spans="1:6">
      <c r="A261" s="5"/>
      <c r="B261" s="1"/>
      <c r="C261" s="2"/>
      <c r="D261" s="3"/>
      <c r="E261" s="1"/>
      <c r="F261" s="1"/>
    </row>
    <row r="262" spans="1:6">
      <c r="A262" s="5"/>
      <c r="B262" s="1"/>
      <c r="C262" s="2"/>
      <c r="D262" s="3"/>
      <c r="E262" s="1"/>
      <c r="F262" s="1"/>
    </row>
    <row r="263" spans="1:6">
      <c r="A263" s="5"/>
      <c r="B263" s="1"/>
      <c r="C263" s="2"/>
      <c r="D263" s="3"/>
      <c r="E263" s="1"/>
      <c r="F263" s="1"/>
    </row>
    <row r="264" spans="1:6">
      <c r="A264" s="5"/>
      <c r="B264" s="1"/>
      <c r="C264" s="2"/>
      <c r="D264" s="3"/>
      <c r="E264" s="1"/>
      <c r="F264" s="1"/>
    </row>
    <row r="265" spans="1:6">
      <c r="A265" s="5"/>
      <c r="B265" s="1"/>
      <c r="C265" s="2"/>
      <c r="D265" s="3"/>
      <c r="E265" s="1"/>
      <c r="F265" s="1"/>
    </row>
    <row r="266" spans="1:6">
      <c r="A266" s="5"/>
      <c r="B266" s="1"/>
      <c r="C266" s="2"/>
      <c r="D266" s="3"/>
      <c r="E266" s="1"/>
      <c r="F266" s="1"/>
    </row>
    <row r="267" spans="1:6">
      <c r="A267" s="5"/>
      <c r="B267" s="1"/>
      <c r="C267" s="2"/>
      <c r="D267" s="3"/>
      <c r="E267" s="1"/>
      <c r="F267" s="1"/>
    </row>
    <row r="268" spans="1:6">
      <c r="A268" s="5"/>
      <c r="B268" s="1"/>
      <c r="C268" s="2"/>
      <c r="D268" s="3"/>
      <c r="E268" s="1"/>
      <c r="F268" s="1"/>
    </row>
    <row r="269" spans="1:6">
      <c r="A269" s="5"/>
      <c r="B269" s="1"/>
      <c r="C269" s="2"/>
      <c r="D269" s="3"/>
      <c r="E269" s="1"/>
      <c r="F269" s="1"/>
    </row>
    <row r="270" spans="1:6">
      <c r="A270" s="5"/>
      <c r="B270" s="1"/>
      <c r="C270" s="2"/>
      <c r="D270" s="3"/>
      <c r="E270" s="1"/>
      <c r="F270" s="1"/>
    </row>
    <row r="271" spans="1:6">
      <c r="A271" s="5"/>
      <c r="B271" s="1"/>
      <c r="C271" s="2"/>
      <c r="D271" s="3"/>
      <c r="E271" s="1"/>
      <c r="F271" s="1"/>
    </row>
    <row r="272" spans="1:6">
      <c r="A272" s="5"/>
      <c r="B272" s="1"/>
      <c r="C272" s="2"/>
      <c r="D272" s="3"/>
      <c r="E272" s="1"/>
      <c r="F272" s="1"/>
    </row>
    <row r="273" spans="1:6">
      <c r="A273" s="5"/>
      <c r="B273" s="1"/>
      <c r="C273" s="2"/>
      <c r="D273" s="3"/>
      <c r="E273" s="1"/>
      <c r="F273" s="1"/>
    </row>
    <row r="274" spans="1:6">
      <c r="A274" s="5"/>
      <c r="B274" s="1"/>
      <c r="C274" s="2"/>
      <c r="D274" s="3"/>
      <c r="E274" s="1"/>
      <c r="F274" s="1"/>
    </row>
    <row r="275" spans="1:6">
      <c r="A275" s="5"/>
      <c r="B275" s="1"/>
      <c r="C275" s="2"/>
      <c r="D275" s="3"/>
      <c r="E275" s="1"/>
      <c r="F275" s="1"/>
    </row>
    <row r="276" spans="1:6">
      <c r="A276" s="5"/>
      <c r="B276" s="1"/>
      <c r="C276" s="2"/>
      <c r="D276" s="3"/>
      <c r="E276" s="1"/>
      <c r="F276" s="1"/>
    </row>
    <row r="277" spans="1:6">
      <c r="A277" s="5"/>
      <c r="B277" s="1"/>
      <c r="C277" s="2"/>
      <c r="D277" s="3"/>
      <c r="E277" s="1"/>
      <c r="F277" s="1"/>
    </row>
    <row r="278" spans="1:6">
      <c r="A278" s="5"/>
      <c r="B278" s="1"/>
      <c r="C278" s="2"/>
      <c r="D278" s="3"/>
      <c r="E278" s="1"/>
      <c r="F278" s="1"/>
    </row>
    <row r="279" spans="1:6">
      <c r="A279" s="5"/>
      <c r="B279" s="1"/>
      <c r="C279" s="2"/>
      <c r="D279" s="3"/>
      <c r="E279" s="1"/>
      <c r="F279" s="1"/>
    </row>
    <row r="280" spans="1:6">
      <c r="A280" s="5"/>
      <c r="B280" s="1"/>
      <c r="C280" s="2"/>
      <c r="D280" s="3"/>
      <c r="E280" s="1"/>
      <c r="F280" s="1"/>
    </row>
    <row r="281" spans="1:6">
      <c r="A281" s="5"/>
      <c r="B281" s="1"/>
      <c r="C281" s="2"/>
      <c r="D281" s="3"/>
      <c r="E281" s="1"/>
      <c r="F281" s="1"/>
    </row>
    <row r="282" spans="1:6">
      <c r="A282" s="5"/>
      <c r="B282" s="1"/>
      <c r="C282" s="2"/>
      <c r="D282" s="3"/>
      <c r="E282" s="1"/>
      <c r="F282" s="1"/>
    </row>
    <row r="283" spans="1:6">
      <c r="A283" s="5"/>
      <c r="B283" s="1"/>
      <c r="C283" s="2"/>
      <c r="D283" s="3"/>
      <c r="E283" s="1"/>
      <c r="F283" s="1"/>
    </row>
    <row r="284" spans="1:6">
      <c r="A284" s="5"/>
      <c r="B284" s="1"/>
      <c r="C284" s="2"/>
      <c r="D284" s="3"/>
      <c r="E284" s="1"/>
      <c r="F284" s="1"/>
    </row>
    <row r="285" spans="1:6">
      <c r="A285" s="5"/>
      <c r="B285" s="1"/>
      <c r="C285" s="2"/>
      <c r="D285" s="3"/>
      <c r="E285" s="1"/>
      <c r="F285" s="1"/>
    </row>
    <row r="286" spans="1:6">
      <c r="A286" s="5"/>
      <c r="B286" s="1"/>
      <c r="C286" s="2"/>
      <c r="D286" s="3"/>
      <c r="E286" s="1"/>
      <c r="F286" s="1"/>
    </row>
    <row r="287" spans="1:6">
      <c r="A287" s="5"/>
      <c r="B287" s="1"/>
      <c r="C287" s="2"/>
      <c r="D287" s="3"/>
      <c r="E287" s="1"/>
      <c r="F287" s="1"/>
    </row>
    <row r="288" spans="1:6">
      <c r="A288" s="5"/>
      <c r="B288" s="1"/>
      <c r="C288" s="2"/>
      <c r="D288" s="3"/>
      <c r="E288" s="1"/>
      <c r="F288" s="1"/>
    </row>
    <row r="289" spans="1:6">
      <c r="A289" s="5"/>
      <c r="B289" s="1"/>
      <c r="C289" s="2"/>
      <c r="D289" s="3"/>
      <c r="E289" s="1"/>
      <c r="F289" s="1"/>
    </row>
    <row r="290" spans="1:6">
      <c r="A290" s="5"/>
      <c r="B290" s="1"/>
      <c r="C290" s="2"/>
      <c r="D290" s="3"/>
      <c r="E290" s="1"/>
      <c r="F290" s="1"/>
    </row>
    <row r="291" spans="1:6">
      <c r="A291" s="5"/>
      <c r="B291" s="1"/>
      <c r="C291" s="2"/>
      <c r="D291" s="3"/>
      <c r="E291" s="1"/>
      <c r="F291" s="1"/>
    </row>
    <row r="292" spans="1:6">
      <c r="A292" s="5"/>
      <c r="B292" s="1"/>
      <c r="C292" s="2"/>
      <c r="D292" s="3"/>
      <c r="E292" s="1"/>
      <c r="F292" s="1"/>
    </row>
    <row r="293" spans="1:6">
      <c r="A293" s="5"/>
      <c r="B293" s="1"/>
      <c r="C293" s="2"/>
      <c r="D293" s="3"/>
      <c r="E293" s="1"/>
      <c r="F293" s="1"/>
    </row>
    <row r="294" spans="1:6">
      <c r="A294" s="5"/>
      <c r="B294" s="1"/>
      <c r="C294" s="2"/>
      <c r="D294" s="3"/>
      <c r="E294" s="1"/>
      <c r="F294" s="1"/>
    </row>
    <row r="295" spans="1:6">
      <c r="A295" s="5"/>
      <c r="B295" s="1"/>
      <c r="C295" s="2"/>
      <c r="D295" s="3"/>
      <c r="E295" s="1"/>
      <c r="F295" s="1"/>
    </row>
    <row r="296" spans="1:6">
      <c r="A296" s="5"/>
      <c r="B296" s="1"/>
      <c r="C296" s="2"/>
      <c r="D296" s="3"/>
      <c r="E296" s="1"/>
      <c r="F296" s="1"/>
    </row>
    <row r="297" spans="1:6">
      <c r="A297" s="5"/>
      <c r="B297" s="1"/>
      <c r="C297" s="2"/>
      <c r="D297" s="3"/>
      <c r="E297" s="1"/>
      <c r="F297" s="1"/>
    </row>
    <row r="298" spans="1:6">
      <c r="A298" s="5"/>
      <c r="B298" s="1"/>
      <c r="C298" s="2"/>
      <c r="D298" s="3"/>
      <c r="E298" s="1"/>
      <c r="F298" s="1"/>
    </row>
    <row r="299" spans="1:6">
      <c r="A299" s="5"/>
      <c r="B299" s="1"/>
      <c r="C299" s="2"/>
      <c r="D299" s="3"/>
      <c r="E299" s="1"/>
      <c r="F299" s="1"/>
    </row>
    <row r="300" spans="1:6">
      <c r="A300" s="5"/>
      <c r="B300" s="1"/>
      <c r="C300" s="2"/>
      <c r="D300" s="3"/>
      <c r="E300" s="1"/>
      <c r="F300" s="1"/>
    </row>
    <row r="301" spans="1:6">
      <c r="A301" s="5"/>
      <c r="B301" s="1"/>
      <c r="C301" s="2"/>
      <c r="D301" s="3"/>
      <c r="E301" s="1"/>
      <c r="F301" s="1"/>
    </row>
    <row r="302" spans="1:6">
      <c r="A302" s="5"/>
      <c r="B302" s="1"/>
      <c r="C302" s="2"/>
      <c r="D302" s="3"/>
      <c r="E302" s="1"/>
      <c r="F302" s="1"/>
    </row>
    <row r="303" spans="1:6">
      <c r="A303" s="5"/>
      <c r="B303" s="1"/>
      <c r="C303" s="2"/>
      <c r="D303" s="3"/>
      <c r="E303" s="1"/>
      <c r="F303" s="1"/>
    </row>
    <row r="304" spans="1:6">
      <c r="A304" s="5"/>
      <c r="B304" s="1"/>
      <c r="C304" s="2"/>
      <c r="D304" s="3"/>
      <c r="E304" s="1"/>
      <c r="F304" s="1"/>
    </row>
    <row r="305" spans="1:6">
      <c r="A305" s="5"/>
      <c r="B305" s="1"/>
      <c r="C305" s="2"/>
      <c r="D305" s="3"/>
      <c r="E305" s="1"/>
      <c r="F305" s="1"/>
    </row>
    <row r="306" spans="1:6">
      <c r="A306" s="5"/>
      <c r="B306" s="1"/>
      <c r="C306" s="2"/>
      <c r="D306" s="3"/>
      <c r="E306" s="1"/>
      <c r="F306" s="1"/>
    </row>
    <row r="307" spans="1:6">
      <c r="A307" s="5"/>
      <c r="B307" s="1"/>
      <c r="C307" s="2"/>
      <c r="D307" s="3"/>
      <c r="E307" s="1"/>
      <c r="F307" s="1"/>
    </row>
    <row r="308" spans="1:6">
      <c r="A308" s="5"/>
      <c r="B308" s="1"/>
      <c r="C308" s="2"/>
      <c r="D308" s="3"/>
      <c r="E308" s="1"/>
      <c r="F308" s="1"/>
    </row>
    <row r="309" spans="1:6">
      <c r="A309" s="5"/>
      <c r="B309" s="1"/>
      <c r="C309" s="2"/>
      <c r="D309" s="3"/>
      <c r="E309" s="1"/>
      <c r="F309" s="1"/>
    </row>
    <row r="310" spans="1:6">
      <c r="A310" s="5"/>
      <c r="B310" s="1"/>
      <c r="C310" s="2"/>
      <c r="D310" s="3"/>
      <c r="E310" s="1"/>
      <c r="F310" s="1"/>
    </row>
    <row r="311" spans="1:6">
      <c r="A311" s="5"/>
      <c r="B311" s="1"/>
      <c r="C311" s="2"/>
      <c r="D311" s="3"/>
      <c r="E311" s="1"/>
      <c r="F311" s="1"/>
    </row>
    <row r="312" spans="1:6">
      <c r="A312" s="5"/>
      <c r="B312" s="1"/>
      <c r="C312" s="2"/>
      <c r="D312" s="3"/>
      <c r="E312" s="1"/>
      <c r="F312" s="1"/>
    </row>
    <row r="313" spans="1:6">
      <c r="A313" s="5"/>
      <c r="B313" s="1"/>
      <c r="C313" s="2"/>
      <c r="D313" s="3"/>
      <c r="E313" s="1"/>
      <c r="F313" s="1"/>
    </row>
    <row r="314" spans="1:6">
      <c r="A314" s="5"/>
      <c r="B314" s="1"/>
      <c r="C314" s="2"/>
      <c r="D314" s="3"/>
      <c r="E314" s="1"/>
      <c r="F314" s="1"/>
    </row>
    <row r="315" spans="1:6">
      <c r="A315" s="5"/>
      <c r="B315" s="1"/>
      <c r="C315" s="2"/>
      <c r="D315" s="3"/>
      <c r="E315" s="1"/>
      <c r="F315" s="1"/>
    </row>
    <row r="316" spans="1:6">
      <c r="A316" s="5"/>
      <c r="B316" s="1"/>
      <c r="C316" s="2"/>
      <c r="D316" s="3"/>
      <c r="E316" s="1"/>
      <c r="F316" s="1"/>
    </row>
    <row r="317" spans="1:6">
      <c r="A317" s="5"/>
      <c r="B317" s="1"/>
      <c r="C317" s="2"/>
      <c r="D317" s="3"/>
      <c r="E317" s="1"/>
      <c r="F317" s="1"/>
    </row>
    <row r="318" spans="1:6">
      <c r="A318" s="5"/>
      <c r="B318" s="1"/>
      <c r="C318" s="2"/>
      <c r="D318" s="3"/>
      <c r="E318" s="1"/>
      <c r="F318" s="1"/>
    </row>
    <row r="319" spans="1:6">
      <c r="A319" s="5"/>
      <c r="B319" s="1"/>
      <c r="C319" s="2"/>
      <c r="D319" s="3"/>
      <c r="E319" s="1"/>
      <c r="F319" s="1"/>
    </row>
    <row r="320" spans="1:6">
      <c r="A320" s="5"/>
      <c r="B320" s="1"/>
      <c r="C320" s="2"/>
      <c r="D320" s="3"/>
      <c r="E320" s="1"/>
      <c r="F320" s="1"/>
    </row>
    <row r="321" spans="1:6">
      <c r="A321" s="5"/>
      <c r="B321" s="1"/>
      <c r="C321" s="2"/>
      <c r="D321" s="3"/>
      <c r="E321" s="1"/>
      <c r="F321" s="1"/>
    </row>
    <row r="322" spans="1:6">
      <c r="A322" s="5"/>
      <c r="B322" s="1"/>
      <c r="C322" s="2"/>
      <c r="D322" s="3"/>
      <c r="E322" s="1"/>
      <c r="F322" s="1"/>
    </row>
    <row r="323" spans="1:6">
      <c r="A323" s="5"/>
      <c r="B323" s="1"/>
      <c r="C323" s="2"/>
      <c r="D323" s="3"/>
      <c r="E323" s="1"/>
      <c r="F323" s="1"/>
    </row>
    <row r="324" spans="1:6">
      <c r="A324" s="5"/>
      <c r="B324" s="1"/>
      <c r="C324" s="2"/>
      <c r="D324" s="3"/>
      <c r="E324" s="1"/>
      <c r="F324" s="1"/>
    </row>
    <row r="325" spans="1:6">
      <c r="A325" s="5"/>
      <c r="B325" s="1"/>
      <c r="C325" s="2"/>
      <c r="D325" s="3"/>
      <c r="E325" s="1"/>
      <c r="F325" s="1"/>
    </row>
    <row r="326" spans="1:6">
      <c r="A326" s="5"/>
      <c r="B326" s="1"/>
      <c r="C326" s="2"/>
      <c r="D326" s="3"/>
      <c r="E326" s="1"/>
      <c r="F326" s="1"/>
    </row>
    <row r="327" spans="1:6">
      <c r="A327" s="5"/>
      <c r="B327" s="1"/>
      <c r="C327" s="2"/>
      <c r="D327" s="3"/>
      <c r="E327" s="1"/>
      <c r="F327" s="1"/>
    </row>
    <row r="328" spans="1:6">
      <c r="A328" s="5"/>
      <c r="B328" s="1"/>
      <c r="C328" s="2"/>
      <c r="D328" s="3"/>
      <c r="E328" s="1"/>
      <c r="F328" s="1"/>
    </row>
    <row r="329" spans="1:6">
      <c r="A329" s="5"/>
      <c r="B329" s="1"/>
      <c r="C329" s="2"/>
      <c r="D329" s="3"/>
      <c r="E329" s="1"/>
      <c r="F329" s="1"/>
    </row>
    <row r="330" spans="1:6">
      <c r="A330" s="5"/>
      <c r="B330" s="1"/>
      <c r="C330" s="2"/>
      <c r="D330" s="3"/>
      <c r="E330" s="1"/>
      <c r="F330" s="1"/>
    </row>
    <row r="331" spans="1:6">
      <c r="A331" s="5"/>
      <c r="B331" s="1"/>
      <c r="C331" s="2"/>
      <c r="D331" s="3"/>
      <c r="E331" s="1"/>
      <c r="F331" s="1"/>
    </row>
    <row r="332" spans="1:6">
      <c r="A332" s="5"/>
      <c r="B332" s="1"/>
      <c r="C332" s="2"/>
      <c r="D332" s="3"/>
      <c r="E332" s="1"/>
      <c r="F332" s="1"/>
    </row>
    <row r="333" spans="1:6">
      <c r="A333" s="5"/>
      <c r="B333" s="1"/>
      <c r="C333" s="2"/>
      <c r="D333" s="3"/>
      <c r="E333" s="1"/>
      <c r="F333" s="1"/>
    </row>
    <row r="334" spans="1:6">
      <c r="A334" s="5"/>
      <c r="B334" s="1"/>
      <c r="C334" s="2"/>
      <c r="D334" s="3"/>
      <c r="E334" s="1"/>
      <c r="F334" s="1"/>
    </row>
    <row r="335" spans="1:6">
      <c r="A335" s="5"/>
      <c r="B335" s="1"/>
      <c r="C335" s="2"/>
      <c r="D335" s="3"/>
      <c r="E335" s="1"/>
      <c r="F335" s="1"/>
    </row>
    <row r="336" spans="1:6">
      <c r="A336" s="5"/>
      <c r="B336" s="1"/>
      <c r="C336" s="2"/>
      <c r="D336" s="3"/>
      <c r="E336" s="1"/>
      <c r="F336" s="1"/>
    </row>
    <row r="337" spans="1:6">
      <c r="A337" s="5"/>
      <c r="B337" s="1"/>
      <c r="C337" s="2"/>
      <c r="D337" s="3"/>
      <c r="E337" s="1"/>
      <c r="F337" s="1"/>
    </row>
    <row r="338" spans="1:6">
      <c r="A338" s="5"/>
      <c r="B338" s="1"/>
      <c r="C338" s="2"/>
      <c r="D338" s="3"/>
      <c r="E338" s="1"/>
      <c r="F338" s="1"/>
    </row>
    <row r="339" spans="1:6">
      <c r="A339" s="5"/>
      <c r="B339" s="1"/>
      <c r="C339" s="2"/>
      <c r="D339" s="3"/>
      <c r="E339" s="1"/>
      <c r="F339" s="1"/>
    </row>
    <row r="340" spans="1:6">
      <c r="A340" s="5"/>
      <c r="B340" s="1"/>
      <c r="C340" s="2"/>
      <c r="D340" s="3"/>
      <c r="E340" s="1"/>
      <c r="F340" s="1"/>
    </row>
    <row r="341" spans="1:6">
      <c r="A341" s="5"/>
      <c r="B341" s="1"/>
      <c r="C341" s="2"/>
      <c r="D341" s="3"/>
      <c r="E341" s="1"/>
      <c r="F341" s="1"/>
    </row>
    <row r="342" spans="1:6">
      <c r="A342" s="5"/>
      <c r="B342" s="1"/>
      <c r="C342" s="2"/>
      <c r="D342" s="3"/>
      <c r="E342" s="1"/>
      <c r="F342" s="1"/>
    </row>
    <row r="343" spans="1:6">
      <c r="A343" s="5"/>
      <c r="B343" s="1"/>
      <c r="C343" s="2"/>
      <c r="D343" s="3"/>
      <c r="E343" s="1"/>
      <c r="F343" s="1"/>
    </row>
    <row r="344" spans="1:6">
      <c r="A344" s="5"/>
      <c r="B344" s="1"/>
      <c r="C344" s="2"/>
      <c r="D344" s="3"/>
      <c r="E344" s="1"/>
      <c r="F344" s="1"/>
    </row>
    <row r="345" spans="1:6">
      <c r="A345" s="5"/>
      <c r="B345" s="1"/>
      <c r="C345" s="2"/>
      <c r="D345" s="3"/>
      <c r="E345" s="1"/>
      <c r="F345" s="1"/>
    </row>
    <row r="346" spans="1:6">
      <c r="A346" s="5"/>
      <c r="B346" s="1"/>
      <c r="C346" s="2"/>
      <c r="D346" s="3"/>
      <c r="E346" s="1"/>
      <c r="F346" s="1"/>
    </row>
    <row r="347" spans="1:6">
      <c r="A347" s="5"/>
      <c r="B347" s="1"/>
      <c r="C347" s="2"/>
      <c r="D347" s="3"/>
      <c r="E347" s="1"/>
      <c r="F347" s="1"/>
    </row>
    <row r="348" spans="1:6">
      <c r="A348" s="5"/>
      <c r="B348" s="1"/>
      <c r="C348" s="2"/>
      <c r="D348" s="3"/>
      <c r="E348" s="1"/>
      <c r="F348" s="1"/>
    </row>
    <row r="349" spans="1:6">
      <c r="A349" s="5"/>
      <c r="B349" s="1"/>
      <c r="C349" s="2"/>
      <c r="D349" s="3"/>
      <c r="E349" s="1"/>
      <c r="F349" s="1"/>
    </row>
    <row r="350" spans="1:6">
      <c r="A350" s="5"/>
      <c r="B350" s="1"/>
      <c r="C350" s="2"/>
      <c r="D350" s="3"/>
      <c r="E350" s="1"/>
      <c r="F350" s="1"/>
    </row>
    <row r="351" spans="1:6">
      <c r="A351" s="5"/>
      <c r="B351" s="1"/>
      <c r="C351" s="2"/>
      <c r="D351" s="3"/>
      <c r="E351" s="1"/>
      <c r="F351" s="1"/>
    </row>
    <row r="352" spans="1:6">
      <c r="A352" s="5"/>
      <c r="B352" s="1"/>
      <c r="C352" s="2"/>
      <c r="D352" s="3"/>
      <c r="E352" s="1"/>
      <c r="F352" s="1"/>
    </row>
    <row r="353" spans="1:6">
      <c r="A353" s="5"/>
      <c r="B353" s="1"/>
      <c r="C353" s="2"/>
      <c r="D353" s="3"/>
      <c r="E353" s="1"/>
      <c r="F353" s="1"/>
    </row>
    <row r="354" spans="1:6">
      <c r="A354" s="5"/>
      <c r="B354" s="1"/>
      <c r="C354" s="2"/>
      <c r="D354" s="3"/>
      <c r="E354" s="1"/>
      <c r="F354" s="1"/>
    </row>
    <row r="355" spans="1:6">
      <c r="A355" s="5"/>
      <c r="B355" s="1"/>
      <c r="C355" s="2"/>
      <c r="D355" s="3"/>
      <c r="E355" s="1"/>
      <c r="F355" s="1"/>
    </row>
    <row r="356" spans="1:6">
      <c r="A356" s="5"/>
      <c r="B356" s="1"/>
      <c r="C356" s="2"/>
      <c r="D356" s="3"/>
      <c r="E356" s="1"/>
      <c r="F356" s="1"/>
    </row>
    <row r="357" spans="1:6">
      <c r="A357" s="5"/>
      <c r="B357" s="1"/>
      <c r="C357" s="2"/>
      <c r="D357" s="3"/>
      <c r="E357" s="1"/>
      <c r="F357" s="1"/>
    </row>
    <row r="358" spans="1:6">
      <c r="A358" s="5"/>
      <c r="B358" s="1"/>
      <c r="C358" s="2"/>
      <c r="D358" s="3"/>
      <c r="E358" s="1"/>
      <c r="F358" s="1"/>
    </row>
    <row r="359" spans="1:6">
      <c r="A359" s="5"/>
      <c r="B359" s="1"/>
      <c r="C359" s="2"/>
      <c r="D359" s="3"/>
      <c r="E359" s="1"/>
      <c r="F359" s="1"/>
    </row>
    <row r="360" spans="1:6">
      <c r="A360" s="5"/>
      <c r="B360" s="1"/>
      <c r="C360" s="2"/>
      <c r="D360" s="3"/>
      <c r="E360" s="1"/>
      <c r="F360" s="1"/>
    </row>
    <row r="361" spans="1:6">
      <c r="A361" s="5"/>
      <c r="B361" s="1"/>
      <c r="C361" s="2"/>
      <c r="D361" s="3"/>
      <c r="E361" s="1"/>
      <c r="F361" s="1"/>
    </row>
    <row r="362" spans="1:6">
      <c r="A362" s="5"/>
      <c r="B362" s="1"/>
      <c r="C362" s="2"/>
      <c r="D362" s="3"/>
      <c r="E362" s="1"/>
      <c r="F362" s="1"/>
    </row>
    <row r="363" spans="1:6">
      <c r="A363" s="5"/>
      <c r="B363" s="1"/>
      <c r="C363" s="2"/>
      <c r="D363" s="3"/>
      <c r="E363" s="1"/>
      <c r="F363" s="1"/>
    </row>
    <row r="364" spans="1:6">
      <c r="A364" s="5"/>
      <c r="B364" s="1"/>
      <c r="C364" s="2"/>
      <c r="D364" s="3"/>
      <c r="E364" s="1"/>
      <c r="F364" s="1"/>
    </row>
    <row r="365" spans="1:6">
      <c r="A365" s="5"/>
      <c r="B365" s="1"/>
      <c r="C365" s="2"/>
      <c r="D365" s="3"/>
      <c r="E365" s="1"/>
      <c r="F365" s="1"/>
    </row>
    <row r="366" spans="1:6">
      <c r="A366" s="5"/>
      <c r="B366" s="1"/>
      <c r="C366" s="2"/>
      <c r="D366" s="3"/>
      <c r="E366" s="1"/>
      <c r="F366" s="1"/>
    </row>
    <row r="367" spans="1:6">
      <c r="A367" s="5"/>
      <c r="B367" s="1"/>
      <c r="C367" s="2"/>
      <c r="D367" s="3"/>
      <c r="E367" s="1"/>
      <c r="F367" s="1"/>
    </row>
    <row r="368" spans="1:6">
      <c r="A368" s="5"/>
      <c r="B368" s="1"/>
      <c r="C368" s="2"/>
      <c r="D368" s="3"/>
      <c r="E368" s="1"/>
      <c r="F368" s="1"/>
    </row>
    <row r="369" spans="1:6">
      <c r="A369" s="5"/>
      <c r="B369" s="1"/>
      <c r="C369" s="2"/>
      <c r="D369" s="3"/>
      <c r="E369" s="1"/>
      <c r="F369" s="1"/>
    </row>
    <row r="370" spans="1:6">
      <c r="A370" s="5"/>
      <c r="B370" s="1"/>
      <c r="C370" s="2"/>
      <c r="D370" s="3"/>
      <c r="E370" s="1"/>
      <c r="F370" s="1"/>
    </row>
    <row r="371" spans="1:6">
      <c r="A371" s="5"/>
      <c r="B371" s="1"/>
      <c r="C371" s="2"/>
      <c r="D371" s="3"/>
      <c r="E371" s="1"/>
      <c r="F371" s="1"/>
    </row>
    <row r="372" spans="1:6">
      <c r="A372" s="5"/>
      <c r="B372" s="1"/>
      <c r="C372" s="2"/>
      <c r="D372" s="3"/>
      <c r="E372" s="1"/>
      <c r="F372" s="1"/>
    </row>
    <row r="373" spans="1:6">
      <c r="A373" s="5"/>
      <c r="B373" s="1"/>
      <c r="C373" s="2"/>
      <c r="D373" s="3"/>
      <c r="E373" s="1"/>
      <c r="F373" s="1"/>
    </row>
    <row r="374" spans="1:6">
      <c r="A374" s="5"/>
      <c r="B374" s="1"/>
      <c r="C374" s="2"/>
      <c r="D374" s="3"/>
      <c r="E374" s="1"/>
      <c r="F374" s="1"/>
    </row>
    <row r="375" spans="1:6">
      <c r="A375" s="5"/>
      <c r="B375" s="1"/>
      <c r="C375" s="2"/>
      <c r="D375" s="3"/>
      <c r="E375" s="1"/>
      <c r="F375" s="1"/>
    </row>
    <row r="376" spans="1:6">
      <c r="A376" s="5"/>
      <c r="B376" s="1"/>
      <c r="C376" s="2"/>
      <c r="D376" s="3"/>
      <c r="E376" s="1"/>
      <c r="F376" s="1"/>
    </row>
    <row r="377" spans="1:6">
      <c r="A377" s="5"/>
      <c r="B377" s="1"/>
      <c r="C377" s="2"/>
      <c r="D377" s="3"/>
      <c r="E377" s="1"/>
      <c r="F377" s="1"/>
    </row>
    <row r="378" spans="1:6">
      <c r="A378" s="5"/>
      <c r="B378" s="1"/>
      <c r="C378" s="2"/>
      <c r="D378" s="3"/>
      <c r="E378" s="1"/>
      <c r="F378" s="1"/>
    </row>
    <row r="379" spans="1:6">
      <c r="A379" s="5"/>
      <c r="B379" s="1"/>
      <c r="C379" s="2"/>
      <c r="D379" s="3"/>
      <c r="E379" s="1"/>
      <c r="F379" s="1"/>
    </row>
    <row r="380" spans="1:6">
      <c r="A380" s="5"/>
      <c r="B380" s="1"/>
      <c r="C380" s="2"/>
      <c r="D380" s="3"/>
      <c r="E380" s="1"/>
      <c r="F380" s="1"/>
    </row>
    <row r="381" spans="1:6">
      <c r="A381" s="5"/>
      <c r="B381" s="1"/>
      <c r="C381" s="2"/>
      <c r="D381" s="3"/>
      <c r="E381" s="1"/>
      <c r="F381" s="1"/>
    </row>
    <row r="382" spans="1:6">
      <c r="A382" s="5"/>
      <c r="B382" s="1"/>
      <c r="C382" s="2"/>
      <c r="D382" s="3"/>
      <c r="E382" s="1"/>
      <c r="F382" s="1"/>
    </row>
    <row r="383" spans="1:6">
      <c r="A383" s="5"/>
      <c r="B383" s="1"/>
      <c r="C383" s="2"/>
      <c r="D383" s="3"/>
      <c r="E383" s="1"/>
      <c r="F383" s="1"/>
    </row>
    <row r="384" spans="1:6">
      <c r="A384" s="5"/>
      <c r="B384" s="1"/>
      <c r="C384" s="2"/>
      <c r="D384" s="3"/>
      <c r="E384" s="1"/>
      <c r="F384" s="1"/>
    </row>
    <row r="385" spans="1:6">
      <c r="A385" s="5"/>
      <c r="B385" s="1"/>
      <c r="C385" s="2"/>
      <c r="D385" s="3"/>
      <c r="E385" s="1"/>
      <c r="F385" s="1"/>
    </row>
    <row r="386" spans="1:6">
      <c r="A386" s="5"/>
      <c r="B386" s="1"/>
      <c r="C386" s="2"/>
      <c r="D386" s="3"/>
      <c r="E386" s="1"/>
      <c r="F386" s="1"/>
    </row>
    <row r="387" spans="1:6">
      <c r="A387" s="5"/>
      <c r="B387" s="1"/>
      <c r="C387" s="2"/>
      <c r="D387" s="3"/>
      <c r="E387" s="1"/>
      <c r="F387" s="1"/>
    </row>
    <row r="388" spans="1:6">
      <c r="A388" s="5"/>
      <c r="B388" s="1"/>
      <c r="C388" s="2"/>
      <c r="D388" s="3"/>
      <c r="E388" s="1"/>
      <c r="F388" s="1"/>
    </row>
    <row r="389" spans="1:6">
      <c r="A389" s="5"/>
      <c r="B389" s="1"/>
      <c r="C389" s="2"/>
      <c r="D389" s="3"/>
      <c r="E389" s="1"/>
      <c r="F389" s="1"/>
    </row>
    <row r="390" spans="1:6">
      <c r="A390" s="5"/>
      <c r="B390" s="1"/>
      <c r="C390" s="2"/>
      <c r="D390" s="3"/>
      <c r="E390" s="1"/>
      <c r="F390" s="1"/>
    </row>
    <row r="391" spans="1:6">
      <c r="A391" s="5"/>
      <c r="B391" s="1"/>
      <c r="C391" s="2"/>
      <c r="D391" s="3"/>
      <c r="E391" s="1"/>
      <c r="F391" s="1"/>
    </row>
    <row r="392" spans="1:6">
      <c r="A392" s="5"/>
      <c r="B392" s="1"/>
      <c r="C392" s="2"/>
      <c r="D392" s="3"/>
      <c r="E392" s="1"/>
      <c r="F392" s="1"/>
    </row>
    <row r="393" spans="1:6">
      <c r="A393" s="5"/>
      <c r="B393" s="1"/>
      <c r="C393" s="2"/>
      <c r="D393" s="3"/>
      <c r="E393" s="1"/>
      <c r="F393" s="1"/>
    </row>
    <row r="394" spans="1:6">
      <c r="A394" s="5"/>
      <c r="B394" s="1"/>
      <c r="C394" s="2"/>
      <c r="D394" s="3"/>
      <c r="E394" s="1"/>
      <c r="F394" s="1"/>
    </row>
    <row r="395" spans="1:6">
      <c r="A395" s="5"/>
      <c r="B395" s="1"/>
      <c r="C395" s="2"/>
      <c r="D395" s="3"/>
      <c r="E395" s="1"/>
      <c r="F395" s="1"/>
    </row>
    <row r="396" spans="1:6">
      <c r="A396" s="5"/>
      <c r="B396" s="1"/>
      <c r="C396" s="2"/>
      <c r="D396" s="3"/>
      <c r="E396" s="1"/>
      <c r="F396" s="1"/>
    </row>
    <row r="397" spans="1:6">
      <c r="A397" s="5"/>
      <c r="B397" s="1"/>
      <c r="C397" s="2"/>
      <c r="D397" s="3"/>
      <c r="E397" s="1"/>
      <c r="F397" s="1"/>
    </row>
    <row r="398" spans="1:6">
      <c r="A398" s="5"/>
      <c r="B398" s="1"/>
      <c r="C398" s="2"/>
      <c r="D398" s="3"/>
      <c r="E398" s="1"/>
      <c r="F398" s="1"/>
    </row>
    <row r="399" spans="1:6">
      <c r="A399" s="5"/>
      <c r="B399" s="1"/>
      <c r="C399" s="2"/>
      <c r="D399" s="3"/>
      <c r="E399" s="1"/>
      <c r="F399" s="1"/>
    </row>
    <row r="400" spans="1:6">
      <c r="A400" s="5"/>
      <c r="B400" s="1"/>
      <c r="C400" s="2"/>
      <c r="D400" s="3"/>
      <c r="E400" s="1"/>
      <c r="F400" s="1"/>
    </row>
    <row r="401" spans="1:6">
      <c r="A401" s="5"/>
      <c r="B401" s="1"/>
      <c r="C401" s="2"/>
      <c r="D401" s="3"/>
      <c r="E401" s="1"/>
      <c r="F401" s="1"/>
    </row>
    <row r="402" spans="1:6">
      <c r="A402" s="5"/>
      <c r="B402" s="1"/>
      <c r="C402" s="2"/>
      <c r="D402" s="3"/>
      <c r="E402" s="1"/>
      <c r="F402" s="1"/>
    </row>
    <row r="403" spans="1:6">
      <c r="A403" s="5"/>
      <c r="B403" s="1"/>
      <c r="C403" s="2"/>
      <c r="D403" s="3"/>
      <c r="E403" s="1"/>
      <c r="F403" s="1"/>
    </row>
    <row r="404" spans="1:6">
      <c r="A404" s="5"/>
      <c r="B404" s="1"/>
      <c r="C404" s="2"/>
      <c r="D404" s="3"/>
      <c r="E404" s="1"/>
      <c r="F404" s="1"/>
    </row>
    <row r="405" spans="1:6">
      <c r="A405" s="5"/>
      <c r="B405" s="1"/>
      <c r="C405" s="2"/>
      <c r="D405" s="3"/>
      <c r="E405" s="1"/>
      <c r="F405" s="1"/>
    </row>
    <row r="406" spans="1:6">
      <c r="A406" s="5"/>
      <c r="B406" s="1"/>
      <c r="C406" s="2"/>
      <c r="D406" s="3"/>
      <c r="E406" s="1"/>
      <c r="F406" s="1"/>
    </row>
    <row r="407" spans="1:6">
      <c r="A407" s="5"/>
      <c r="B407" s="1"/>
      <c r="C407" s="2"/>
      <c r="D407" s="3"/>
      <c r="E407" s="1"/>
      <c r="F407" s="1"/>
    </row>
    <row r="408" spans="1:6">
      <c r="A408" s="5"/>
      <c r="B408" s="1"/>
      <c r="C408" s="2"/>
      <c r="D408" s="3"/>
      <c r="E408" s="1"/>
      <c r="F408" s="1"/>
    </row>
    <row r="409" spans="1:6">
      <c r="A409" s="5"/>
      <c r="B409" s="1"/>
      <c r="C409" s="2"/>
      <c r="D409" s="3"/>
      <c r="E409" s="1"/>
      <c r="F409" s="1"/>
    </row>
    <row r="410" spans="1:6">
      <c r="A410" s="5"/>
      <c r="B410" s="1"/>
      <c r="C410" s="2"/>
      <c r="D410" s="3"/>
      <c r="E410" s="1"/>
      <c r="F410" s="1"/>
    </row>
    <row r="411" spans="1:6">
      <c r="A411" s="5"/>
      <c r="B411" s="1"/>
      <c r="C411" s="2"/>
      <c r="D411" s="3"/>
      <c r="E411" s="1"/>
      <c r="F411" s="1"/>
    </row>
    <row r="412" spans="1:6">
      <c r="A412" s="5"/>
      <c r="B412" s="1"/>
      <c r="C412" s="2"/>
      <c r="D412" s="3"/>
      <c r="E412" s="1"/>
      <c r="F412" s="1"/>
    </row>
    <row r="413" spans="1:6">
      <c r="A413" s="5"/>
      <c r="B413" s="1"/>
      <c r="C413" s="2"/>
      <c r="D413" s="3"/>
      <c r="E413" s="1"/>
      <c r="F413" s="1"/>
    </row>
    <row r="414" spans="1:6">
      <c r="A414" s="5"/>
      <c r="B414" s="1"/>
      <c r="C414" s="2"/>
      <c r="D414" s="3"/>
      <c r="E414" s="1"/>
      <c r="F414" s="1"/>
    </row>
    <row r="415" spans="1:6">
      <c r="A415" s="5"/>
      <c r="B415" s="1"/>
      <c r="C415" s="2"/>
      <c r="D415" s="3"/>
      <c r="E415" s="1"/>
      <c r="F415" s="1"/>
    </row>
    <row r="416" spans="1:6">
      <c r="A416" s="5"/>
      <c r="B416" s="1"/>
      <c r="C416" s="2"/>
      <c r="D416" s="3"/>
      <c r="E416" s="1"/>
      <c r="F416" s="1"/>
    </row>
    <row r="417" spans="1:6">
      <c r="A417" s="5"/>
      <c r="B417" s="1"/>
      <c r="C417" s="2"/>
      <c r="D417" s="3"/>
      <c r="E417" s="1"/>
      <c r="F417" s="1"/>
    </row>
    <row r="418" spans="1:6">
      <c r="A418" s="5"/>
      <c r="B418" s="1"/>
      <c r="C418" s="2"/>
      <c r="D418" s="3"/>
      <c r="E418" s="1"/>
      <c r="F418" s="1"/>
    </row>
    <row r="419" spans="1:6">
      <c r="A419" s="5"/>
      <c r="B419" s="1"/>
      <c r="C419" s="2"/>
      <c r="D419" s="3"/>
      <c r="E419" s="1"/>
      <c r="F419" s="1"/>
    </row>
    <row r="420" spans="1:6">
      <c r="A420" s="5"/>
      <c r="B420" s="1"/>
      <c r="C420" s="2"/>
      <c r="D420" s="3"/>
      <c r="E420" s="1"/>
      <c r="F420" s="1"/>
    </row>
    <row r="421" spans="1:6">
      <c r="A421" s="5"/>
      <c r="B421" s="1"/>
      <c r="C421" s="2"/>
      <c r="D421" s="3"/>
      <c r="E421" s="1"/>
      <c r="F421" s="1"/>
    </row>
    <row r="422" spans="1:6">
      <c r="A422" s="5"/>
      <c r="B422" s="1"/>
      <c r="C422" s="2"/>
      <c r="D422" s="3"/>
      <c r="E422" s="1"/>
      <c r="F422" s="1"/>
    </row>
    <row r="423" spans="1:6">
      <c r="A423" s="5"/>
      <c r="B423" s="1"/>
      <c r="C423" s="2"/>
      <c r="D423" s="3"/>
      <c r="E423" s="1"/>
      <c r="F423" s="1"/>
    </row>
    <row r="424" spans="1:6">
      <c r="A424" s="5"/>
      <c r="B424" s="1"/>
      <c r="C424" s="2"/>
      <c r="D424" s="3"/>
      <c r="E424" s="1"/>
      <c r="F424" s="1"/>
    </row>
    <row r="425" spans="1:6">
      <c r="A425" s="5"/>
      <c r="B425" s="1"/>
      <c r="C425" s="2"/>
      <c r="D425" s="3"/>
      <c r="E425" s="1"/>
      <c r="F425" s="1"/>
    </row>
    <row r="426" spans="1:6">
      <c r="A426" s="5"/>
      <c r="B426" s="1"/>
      <c r="C426" s="2"/>
      <c r="D426" s="3"/>
      <c r="E426" s="1"/>
      <c r="F426" s="1"/>
    </row>
    <row r="427" spans="1:6">
      <c r="A427" s="5"/>
      <c r="B427" s="1"/>
      <c r="C427" s="2"/>
      <c r="D427" s="3"/>
      <c r="E427" s="1"/>
      <c r="F427" s="1"/>
    </row>
    <row r="428" spans="1:6">
      <c r="A428" s="5"/>
      <c r="B428" s="1"/>
      <c r="C428" s="2"/>
      <c r="D428" s="3"/>
      <c r="E428" s="1"/>
      <c r="F428" s="1"/>
    </row>
    <row r="429" spans="1:6">
      <c r="A429" s="5"/>
      <c r="B429" s="1"/>
      <c r="C429" s="2"/>
      <c r="D429" s="3"/>
      <c r="E429" s="1"/>
      <c r="F429" s="1"/>
    </row>
    <row r="430" spans="1:6">
      <c r="A430" s="5"/>
      <c r="B430" s="1"/>
      <c r="C430" s="2"/>
      <c r="D430" s="3"/>
      <c r="E430" s="1"/>
      <c r="F430" s="1"/>
    </row>
    <row r="431" spans="1:6">
      <c r="A431" s="5"/>
      <c r="B431" s="1"/>
      <c r="C431" s="2"/>
      <c r="D431" s="3"/>
      <c r="E431" s="1"/>
      <c r="F431" s="1"/>
    </row>
    <row r="432" spans="1:6">
      <c r="A432" s="5"/>
      <c r="B432" s="1"/>
      <c r="C432" s="2"/>
      <c r="D432" s="3"/>
      <c r="E432" s="1"/>
      <c r="F432" s="1"/>
    </row>
    <row r="433" spans="1:6">
      <c r="A433" s="5"/>
      <c r="B433" s="1"/>
      <c r="C433" s="2"/>
      <c r="D433" s="3"/>
      <c r="E433" s="1"/>
      <c r="F433" s="1"/>
    </row>
    <row r="434" spans="1:6">
      <c r="A434" s="5"/>
      <c r="B434" s="1"/>
      <c r="C434" s="2"/>
      <c r="D434" s="3"/>
      <c r="E434" s="1"/>
      <c r="F434" s="1"/>
    </row>
    <row r="435" spans="1:6">
      <c r="A435" s="5"/>
      <c r="B435" s="1"/>
      <c r="C435" s="2"/>
      <c r="D435" s="3"/>
      <c r="E435" s="1"/>
      <c r="F435" s="1"/>
    </row>
    <row r="436" spans="1:6">
      <c r="A436" s="5"/>
      <c r="B436" s="1"/>
      <c r="C436" s="2"/>
      <c r="D436" s="3"/>
      <c r="E436" s="1"/>
      <c r="F436" s="1"/>
    </row>
    <row r="437" spans="1:6">
      <c r="A437" s="5"/>
      <c r="B437" s="1"/>
      <c r="C437" s="2"/>
      <c r="D437" s="3"/>
      <c r="E437" s="1"/>
      <c r="F437" s="1"/>
    </row>
    <row r="438" spans="1:6">
      <c r="A438" s="5"/>
      <c r="B438" s="1"/>
      <c r="C438" s="2"/>
      <c r="D438" s="3"/>
      <c r="E438" s="1"/>
      <c r="F438" s="1"/>
    </row>
    <row r="439" spans="1:6">
      <c r="A439" s="5"/>
      <c r="B439" s="1"/>
      <c r="C439" s="2"/>
      <c r="D439" s="3"/>
      <c r="E439" s="1"/>
      <c r="F439" s="1"/>
    </row>
    <row r="440" spans="1:6">
      <c r="A440" s="5"/>
      <c r="B440" s="1"/>
      <c r="C440" s="2"/>
      <c r="D440" s="3"/>
      <c r="E440" s="1"/>
      <c r="F440" s="1"/>
    </row>
    <row r="441" spans="1:6">
      <c r="A441" s="5"/>
      <c r="B441" s="1"/>
      <c r="C441" s="2"/>
      <c r="D441" s="3"/>
      <c r="E441" s="1"/>
      <c r="F441" s="1"/>
    </row>
    <row r="442" spans="1:6">
      <c r="A442" s="5"/>
      <c r="B442" s="1"/>
      <c r="C442" s="2"/>
      <c r="D442" s="3"/>
      <c r="E442" s="1"/>
      <c r="F442" s="1"/>
    </row>
    <row r="443" spans="1:6">
      <c r="A443" s="5"/>
      <c r="B443" s="1"/>
      <c r="C443" s="2"/>
      <c r="D443" s="3"/>
      <c r="E443" s="1"/>
      <c r="F443" s="1"/>
    </row>
    <row r="444" spans="1:6">
      <c r="A444" s="5"/>
      <c r="B444" s="1"/>
      <c r="C444" s="2"/>
      <c r="D444" s="3"/>
      <c r="E444" s="1"/>
      <c r="F444" s="1"/>
    </row>
    <row r="445" spans="1:6">
      <c r="A445" s="5"/>
      <c r="B445" s="1"/>
      <c r="C445" s="2"/>
      <c r="D445" s="3"/>
      <c r="E445" s="1"/>
      <c r="F445" s="1"/>
    </row>
    <row r="446" spans="1:6">
      <c r="A446" s="5"/>
      <c r="B446" s="1"/>
      <c r="C446" s="2"/>
      <c r="D446" s="3"/>
      <c r="E446" s="1"/>
      <c r="F446" s="1"/>
    </row>
    <row r="447" spans="1:6">
      <c r="A447" s="5"/>
      <c r="B447" s="1"/>
      <c r="C447" s="2"/>
      <c r="D447" s="3"/>
      <c r="E447" s="1"/>
      <c r="F447" s="1"/>
    </row>
    <row r="448" spans="1:6">
      <c r="A448" s="5"/>
      <c r="B448" s="1"/>
      <c r="C448" s="2"/>
      <c r="D448" s="3"/>
      <c r="E448" s="1"/>
      <c r="F448" s="1"/>
    </row>
    <row r="449" spans="1:6">
      <c r="A449" s="5"/>
      <c r="B449" s="1"/>
      <c r="C449" s="2"/>
      <c r="D449" s="3"/>
      <c r="E449" s="1"/>
      <c r="F449" s="1"/>
    </row>
    <row r="450" spans="1:6">
      <c r="A450" s="5"/>
      <c r="B450" s="1"/>
      <c r="C450" s="2"/>
      <c r="D450" s="3"/>
      <c r="E450" s="1"/>
      <c r="F450" s="1"/>
    </row>
    <row r="451" spans="1:6">
      <c r="A451" s="5"/>
      <c r="B451" s="1"/>
      <c r="C451" s="2"/>
      <c r="D451" s="3"/>
      <c r="E451" s="1"/>
      <c r="F451" s="1"/>
    </row>
    <row r="452" spans="1:6">
      <c r="A452" s="5"/>
      <c r="B452" s="1"/>
      <c r="C452" s="2"/>
      <c r="D452" s="3"/>
      <c r="E452" s="1"/>
      <c r="F452" s="1"/>
    </row>
    <row r="453" spans="1:6">
      <c r="A453" s="5"/>
      <c r="B453" s="1"/>
      <c r="C453" s="2"/>
      <c r="D453" s="3"/>
      <c r="E453" s="1"/>
      <c r="F453" s="1"/>
    </row>
    <row r="454" spans="1:6">
      <c r="A454" s="5"/>
      <c r="B454" s="1"/>
      <c r="C454" s="2"/>
      <c r="D454" s="3"/>
      <c r="E454" s="1"/>
      <c r="F454" s="1"/>
    </row>
    <row r="455" spans="1:6">
      <c r="A455" s="5"/>
      <c r="B455" s="1"/>
      <c r="C455" s="2"/>
      <c r="D455" s="3"/>
      <c r="E455" s="1"/>
      <c r="F455" s="1"/>
    </row>
    <row r="456" spans="1:6">
      <c r="A456" s="5"/>
      <c r="B456" s="1"/>
      <c r="C456" s="2"/>
      <c r="D456" s="3"/>
      <c r="E456" s="1"/>
      <c r="F456" s="1"/>
    </row>
    <row r="457" spans="1:6">
      <c r="A457" s="5"/>
      <c r="B457" s="1"/>
      <c r="C457" s="2"/>
      <c r="D457" s="3"/>
      <c r="E457" s="1"/>
      <c r="F457" s="1"/>
    </row>
    <row r="458" spans="1:6">
      <c r="A458" s="5"/>
      <c r="B458" s="1"/>
      <c r="C458" s="2"/>
      <c r="D458" s="3"/>
      <c r="E458" s="1"/>
      <c r="F458" s="1"/>
    </row>
    <row r="459" spans="1:6">
      <c r="A459" s="5"/>
      <c r="B459" s="1"/>
      <c r="C459" s="2"/>
      <c r="D459" s="3"/>
      <c r="E459" s="1"/>
      <c r="F459" s="1"/>
    </row>
    <row r="460" spans="1:6">
      <c r="A460" s="5"/>
      <c r="B460" s="1"/>
      <c r="C460" s="2"/>
      <c r="D460" s="3"/>
      <c r="E460" s="1"/>
      <c r="F460" s="1"/>
    </row>
    <row r="461" spans="1:6">
      <c r="A461" s="5"/>
      <c r="B461" s="1"/>
      <c r="C461" s="2"/>
      <c r="D461" s="3"/>
      <c r="E461" s="1"/>
      <c r="F461" s="1"/>
    </row>
    <row r="462" spans="1:6">
      <c r="A462" s="5"/>
      <c r="B462" s="1"/>
      <c r="C462" s="2"/>
      <c r="D462" s="3"/>
      <c r="E462" s="1"/>
      <c r="F462" s="1"/>
    </row>
    <row r="463" spans="1:6">
      <c r="A463" s="5"/>
      <c r="B463" s="1"/>
      <c r="C463" s="2"/>
      <c r="D463" s="3"/>
      <c r="E463" s="1"/>
      <c r="F463" s="1"/>
    </row>
    <row r="464" spans="1:6">
      <c r="A464" s="5"/>
      <c r="B464" s="1"/>
      <c r="C464" s="2"/>
      <c r="D464" s="3"/>
      <c r="E464" s="1"/>
      <c r="F464" s="1"/>
    </row>
    <row r="465" spans="1:6">
      <c r="A465" s="5"/>
      <c r="B465" s="1"/>
      <c r="C465" s="2"/>
      <c r="D465" s="3"/>
      <c r="E465" s="1"/>
      <c r="F465" s="1"/>
    </row>
    <row r="466" spans="1:6">
      <c r="A466" s="5"/>
      <c r="B466" s="1"/>
      <c r="C466" s="2"/>
      <c r="D466" s="3"/>
      <c r="E466" s="1"/>
      <c r="F466" s="1"/>
    </row>
    <row r="467" spans="1:6">
      <c r="A467" s="5"/>
      <c r="B467" s="1"/>
      <c r="C467" s="2"/>
      <c r="D467" s="3"/>
      <c r="E467" s="1"/>
      <c r="F467" s="1"/>
    </row>
    <row r="468" spans="1:6">
      <c r="A468" s="5"/>
      <c r="B468" s="1"/>
      <c r="C468" s="2"/>
      <c r="D468" s="3"/>
      <c r="E468" s="1"/>
      <c r="F468" s="1"/>
    </row>
    <row r="469" spans="1:6">
      <c r="A469" s="5"/>
      <c r="B469" s="1"/>
      <c r="C469" s="2"/>
      <c r="D469" s="3"/>
      <c r="E469" s="1"/>
      <c r="F469" s="1"/>
    </row>
    <row r="470" spans="1:6">
      <c r="A470" s="5"/>
      <c r="B470" s="1"/>
      <c r="C470" s="2"/>
      <c r="D470" s="3"/>
      <c r="E470" s="1"/>
      <c r="F470" s="1"/>
    </row>
    <row r="471" spans="1:6">
      <c r="A471" s="5"/>
      <c r="B471" s="1"/>
      <c r="C471" s="2"/>
      <c r="D471" s="3"/>
      <c r="E471" s="1"/>
      <c r="F471" s="1"/>
    </row>
    <row r="472" spans="1:6">
      <c r="A472" s="5"/>
      <c r="B472" s="1"/>
      <c r="C472" s="2"/>
      <c r="D472" s="3"/>
      <c r="E472" s="1"/>
      <c r="F472" s="1"/>
    </row>
    <row r="473" spans="1:6">
      <c r="A473" s="5"/>
      <c r="B473" s="1"/>
      <c r="C473" s="2"/>
      <c r="D473" s="3"/>
      <c r="E473" s="1"/>
      <c r="F473" s="1"/>
    </row>
    <row r="474" spans="1:6">
      <c r="A474" s="5"/>
      <c r="B474" s="1"/>
      <c r="C474" s="2"/>
      <c r="D474" s="3"/>
      <c r="E474" s="1"/>
      <c r="F474" s="1"/>
    </row>
    <row r="475" spans="1:6">
      <c r="A475" s="5"/>
      <c r="B475" s="1"/>
      <c r="C475" s="2"/>
      <c r="D475" s="3"/>
      <c r="E475" s="1"/>
      <c r="F475" s="1"/>
    </row>
    <row r="476" spans="1:6">
      <c r="A476" s="5"/>
      <c r="B476" s="1"/>
      <c r="C476" s="2"/>
      <c r="D476" s="3"/>
      <c r="E476" s="1"/>
      <c r="F476" s="1"/>
    </row>
    <row r="477" spans="1:6">
      <c r="A477" s="5"/>
      <c r="B477" s="1"/>
      <c r="C477" s="2"/>
      <c r="D477" s="3"/>
      <c r="E477" s="1"/>
      <c r="F477" s="1"/>
    </row>
    <row r="478" spans="1:6">
      <c r="A478" s="5"/>
      <c r="B478" s="1"/>
      <c r="C478" s="2"/>
      <c r="D478" s="3"/>
      <c r="E478" s="1"/>
      <c r="F478" s="1"/>
    </row>
    <row r="479" spans="1:6">
      <c r="A479" s="5"/>
      <c r="B479" s="1"/>
      <c r="C479" s="2"/>
      <c r="D479" s="3"/>
      <c r="E479" s="1"/>
      <c r="F479" s="1"/>
    </row>
    <row r="480" spans="1:6">
      <c r="A480" s="5"/>
      <c r="B480" s="1"/>
      <c r="C480" s="2"/>
      <c r="D480" s="3"/>
      <c r="E480" s="1"/>
      <c r="F480" s="1"/>
    </row>
    <row r="481" spans="1:6">
      <c r="A481" s="5"/>
      <c r="B481" s="1"/>
      <c r="C481" s="2"/>
      <c r="D481" s="3"/>
      <c r="E481" s="1"/>
      <c r="F481" s="1"/>
    </row>
    <row r="482" spans="1:6">
      <c r="A482" s="5"/>
      <c r="B482" s="1"/>
      <c r="C482" s="2"/>
      <c r="D482" s="3"/>
      <c r="E482" s="1"/>
      <c r="F482" s="1"/>
    </row>
    <row r="483" spans="1:6">
      <c r="A483" s="5"/>
      <c r="B483" s="1"/>
      <c r="C483" s="2"/>
      <c r="D483" s="3"/>
      <c r="E483" s="1"/>
      <c r="F483" s="1"/>
    </row>
    <row r="484" spans="1:6">
      <c r="A484" s="5"/>
      <c r="B484" s="1"/>
      <c r="C484" s="2"/>
      <c r="D484" s="3"/>
      <c r="E484" s="1"/>
      <c r="F484" s="1"/>
    </row>
    <row r="485" spans="1:6">
      <c r="A485" s="5"/>
      <c r="B485" s="1"/>
      <c r="C485" s="2"/>
      <c r="D485" s="3"/>
      <c r="E485" s="1"/>
      <c r="F485" s="1"/>
    </row>
    <row r="486" spans="1:6">
      <c r="A486" s="5"/>
      <c r="B486" s="1"/>
      <c r="C486" s="2"/>
      <c r="D486" s="3"/>
      <c r="E486" s="1"/>
      <c r="F486" s="1"/>
    </row>
    <row r="487" spans="1:6">
      <c r="A487" s="5"/>
      <c r="B487" s="1"/>
      <c r="C487" s="2"/>
      <c r="D487" s="3"/>
      <c r="E487" s="1"/>
      <c r="F487" s="1"/>
    </row>
    <row r="488" spans="1:6">
      <c r="A488" s="5"/>
      <c r="B488" s="1"/>
      <c r="C488" s="2"/>
      <c r="D488" s="3"/>
      <c r="E488" s="1"/>
      <c r="F488" s="1"/>
    </row>
    <row r="489" spans="1:6">
      <c r="A489" s="5"/>
      <c r="B489" s="1"/>
      <c r="C489" s="2"/>
      <c r="D489" s="3"/>
      <c r="E489" s="1"/>
      <c r="F489" s="1"/>
    </row>
    <row r="490" spans="1:6">
      <c r="A490" s="5"/>
      <c r="B490" s="1"/>
      <c r="C490" s="2"/>
      <c r="D490" s="3"/>
      <c r="E490" s="1"/>
      <c r="F490" s="1"/>
    </row>
    <row r="491" spans="1:6">
      <c r="A491" s="5"/>
      <c r="B491" s="1"/>
      <c r="C491" s="2"/>
      <c r="D491" s="3"/>
      <c r="E491" s="1"/>
      <c r="F491" s="1"/>
    </row>
    <row r="492" spans="1:6">
      <c r="A492" s="5"/>
      <c r="B492" s="1"/>
      <c r="C492" s="2"/>
      <c r="D492" s="3"/>
      <c r="E492" s="1"/>
      <c r="F492" s="1"/>
    </row>
    <row r="493" spans="1:6">
      <c r="A493" s="5"/>
      <c r="B493" s="1"/>
      <c r="C493" s="2"/>
      <c r="D493" s="3"/>
      <c r="E493" s="1"/>
      <c r="F493" s="1"/>
    </row>
    <row r="494" spans="1:6">
      <c r="A494" s="5"/>
      <c r="B494" s="1"/>
      <c r="C494" s="2"/>
      <c r="D494" s="3"/>
      <c r="E494" s="1"/>
      <c r="F494" s="1"/>
    </row>
    <row r="495" spans="1:6">
      <c r="A495" s="5"/>
      <c r="B495" s="1"/>
      <c r="C495" s="2"/>
      <c r="D495" s="3"/>
      <c r="E495" s="1"/>
      <c r="F495" s="1"/>
    </row>
    <row r="496" spans="1:6">
      <c r="A496" s="5"/>
      <c r="B496" s="1"/>
      <c r="C496" s="2"/>
      <c r="D496" s="3"/>
      <c r="E496" s="1"/>
      <c r="F496" s="1"/>
    </row>
    <row r="497" spans="1:6">
      <c r="A497" s="5"/>
      <c r="B497" s="1"/>
      <c r="C497" s="2"/>
      <c r="D497" s="3"/>
      <c r="E497" s="1"/>
      <c r="F497" s="1"/>
    </row>
    <row r="498" spans="1:6">
      <c r="A498" s="5"/>
      <c r="B498" s="1"/>
      <c r="C498" s="2"/>
      <c r="D498" s="3"/>
      <c r="E498" s="1"/>
      <c r="F498" s="1"/>
    </row>
    <row r="499" spans="1:6">
      <c r="A499" s="5"/>
      <c r="B499" s="1"/>
      <c r="C499" s="2"/>
      <c r="D499" s="3"/>
      <c r="E499" s="1"/>
      <c r="F499" s="1"/>
    </row>
    <row r="500" spans="1:6">
      <c r="A500" s="5"/>
      <c r="B500" s="1"/>
      <c r="C500" s="2"/>
      <c r="D500" s="3"/>
      <c r="E500" s="1"/>
      <c r="F500" s="1"/>
    </row>
    <row r="501" spans="1:6">
      <c r="A501" s="5"/>
      <c r="B501" s="1"/>
      <c r="C501" s="2"/>
      <c r="D501" s="3"/>
      <c r="E501" s="1"/>
      <c r="F501" s="1"/>
    </row>
    <row r="502" spans="1:6">
      <c r="A502" s="5"/>
      <c r="B502" s="1"/>
      <c r="C502" s="2"/>
      <c r="D502" s="3"/>
      <c r="E502" s="1"/>
      <c r="F502" s="1"/>
    </row>
    <row r="503" spans="1:6">
      <c r="A503" s="5"/>
      <c r="B503" s="1"/>
      <c r="C503" s="2"/>
      <c r="D503" s="3"/>
      <c r="E503" s="1"/>
      <c r="F503" s="1"/>
    </row>
    <row r="504" spans="1:6">
      <c r="A504" s="5"/>
      <c r="B504" s="1"/>
      <c r="C504" s="2"/>
      <c r="D504" s="3"/>
      <c r="E504" s="1"/>
      <c r="F504" s="1"/>
    </row>
    <row r="505" spans="1:6">
      <c r="A505" s="5"/>
      <c r="B505" s="1"/>
      <c r="C505" s="2"/>
      <c r="D505" s="3"/>
      <c r="E505" s="1"/>
      <c r="F505" s="1"/>
    </row>
    <row r="506" spans="1:6">
      <c r="A506" s="5"/>
      <c r="B506" s="1"/>
      <c r="C506" s="2"/>
      <c r="D506" s="3"/>
      <c r="E506" s="1"/>
      <c r="F506" s="1"/>
    </row>
    <row r="507" spans="1:6">
      <c r="A507" s="5"/>
      <c r="B507" s="1"/>
      <c r="C507" s="2"/>
      <c r="D507" s="3"/>
      <c r="E507" s="1"/>
      <c r="F507" s="1"/>
    </row>
    <row r="508" spans="1:6">
      <c r="A508" s="5"/>
      <c r="B508" s="1"/>
      <c r="C508" s="2"/>
      <c r="D508" s="3"/>
      <c r="E508" s="1"/>
      <c r="F508" s="1"/>
    </row>
    <row r="509" spans="1:6">
      <c r="A509" s="5"/>
      <c r="B509" s="1"/>
      <c r="C509" s="2"/>
      <c r="D509" s="3"/>
      <c r="E509" s="1"/>
      <c r="F509" s="1"/>
    </row>
    <row r="510" spans="1:6">
      <c r="A510" s="5"/>
      <c r="B510" s="1"/>
      <c r="C510" s="2"/>
      <c r="D510" s="3"/>
      <c r="E510" s="1"/>
      <c r="F510" s="1"/>
    </row>
    <row r="511" spans="1:6">
      <c r="A511" s="5"/>
      <c r="B511" s="1"/>
      <c r="C511" s="2"/>
      <c r="D511" s="3"/>
      <c r="E511" s="1"/>
      <c r="F511" s="1"/>
    </row>
    <row r="512" spans="1:6">
      <c r="A512" s="5"/>
      <c r="B512" s="1"/>
      <c r="C512" s="2"/>
      <c r="D512" s="3"/>
      <c r="E512" s="1"/>
      <c r="F512" s="1"/>
    </row>
    <row r="513" spans="1:6">
      <c r="A513" s="5"/>
      <c r="B513" s="1"/>
      <c r="C513" s="2"/>
      <c r="D513" s="3"/>
      <c r="E513" s="1"/>
      <c r="F513" s="1"/>
    </row>
    <row r="514" spans="1:6">
      <c r="A514" s="5"/>
      <c r="B514" s="1"/>
      <c r="C514" s="2"/>
      <c r="D514" s="3"/>
      <c r="E514" s="1"/>
      <c r="F514" s="1"/>
    </row>
    <row r="515" spans="1:6">
      <c r="A515" s="5"/>
      <c r="B515" s="1"/>
      <c r="C515" s="2"/>
      <c r="D515" s="3"/>
      <c r="E515" s="1"/>
      <c r="F515" s="1"/>
    </row>
    <row r="516" spans="1:6">
      <c r="A516" s="5"/>
      <c r="B516" s="1"/>
      <c r="C516" s="2"/>
      <c r="D516" s="3"/>
      <c r="E516" s="1"/>
      <c r="F516" s="1"/>
    </row>
    <row r="517" spans="1:6">
      <c r="A517" s="5"/>
      <c r="B517" s="1"/>
      <c r="C517" s="2"/>
      <c r="D517" s="3"/>
      <c r="E517" s="1"/>
      <c r="F517" s="1"/>
    </row>
  </sheetData>
  <mergeCells count="3">
    <mergeCell ref="A1:F1"/>
    <mergeCell ref="A2:F2"/>
    <mergeCell ref="A84:E8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30"/>
  <sheetViews>
    <sheetView workbookViewId="0">
      <selection activeCell="A30" sqref="A30"/>
    </sheetView>
  </sheetViews>
  <sheetFormatPr defaultColWidth="9.140625" defaultRowHeight="12.75"/>
  <cols>
    <col min="1" max="1" width="7.140625" style="26" bestFit="1" customWidth="1"/>
    <col min="2" max="2" width="35.7109375" style="20" bestFit="1" customWidth="1"/>
    <col min="3" max="3" width="46.28515625" style="20" bestFit="1" customWidth="1"/>
    <col min="4" max="16384" width="9.140625" style="20"/>
  </cols>
  <sheetData>
    <row r="1" spans="1:3">
      <c r="A1" s="49" t="s">
        <v>113</v>
      </c>
      <c r="B1" s="50"/>
      <c r="C1" s="51"/>
    </row>
    <row r="2" spans="1:3">
      <c r="A2" s="49" t="s">
        <v>11</v>
      </c>
      <c r="B2" s="50"/>
      <c r="C2" s="51"/>
    </row>
    <row r="3" spans="1:3">
      <c r="A3" s="21" t="s">
        <v>12</v>
      </c>
      <c r="B3" s="22" t="s">
        <v>13</v>
      </c>
      <c r="C3" s="22" t="s">
        <v>14</v>
      </c>
    </row>
    <row r="4" spans="1:3">
      <c r="A4" s="23"/>
      <c r="B4" s="24"/>
      <c r="C4" s="19"/>
    </row>
    <row r="5" spans="1:3">
      <c r="A5" s="23"/>
      <c r="B5" s="24"/>
      <c r="C5" s="19"/>
    </row>
    <row r="6" spans="1:3">
      <c r="A6" s="23">
        <v>1</v>
      </c>
      <c r="B6" s="24" t="s">
        <v>15</v>
      </c>
      <c r="C6" s="19" t="s">
        <v>16</v>
      </c>
    </row>
    <row r="7" spans="1:3" ht="25.5">
      <c r="A7" s="23">
        <v>2</v>
      </c>
      <c r="B7" s="24" t="s">
        <v>17</v>
      </c>
      <c r="C7" s="19" t="s">
        <v>18</v>
      </c>
    </row>
    <row r="8" spans="1:3">
      <c r="A8" s="23">
        <v>3</v>
      </c>
      <c r="B8" s="24" t="s">
        <v>19</v>
      </c>
      <c r="C8" s="19" t="s">
        <v>20</v>
      </c>
    </row>
    <row r="9" spans="1:3">
      <c r="A9" s="23">
        <v>4</v>
      </c>
      <c r="B9" s="24" t="s">
        <v>21</v>
      </c>
      <c r="C9" s="19" t="s">
        <v>22</v>
      </c>
    </row>
    <row r="10" spans="1:3" ht="25.5">
      <c r="A10" s="23">
        <v>5</v>
      </c>
      <c r="B10" s="25" t="s">
        <v>23</v>
      </c>
      <c r="C10" s="19" t="s">
        <v>24</v>
      </c>
    </row>
    <row r="11" spans="1:3">
      <c r="A11" s="23">
        <v>6</v>
      </c>
      <c r="B11" s="25" t="s">
        <v>25</v>
      </c>
      <c r="C11" s="19" t="s">
        <v>26</v>
      </c>
    </row>
    <row r="12" spans="1:3">
      <c r="A12" s="23">
        <v>7</v>
      </c>
      <c r="B12" s="25" t="s">
        <v>27</v>
      </c>
      <c r="C12" s="19" t="s">
        <v>28</v>
      </c>
    </row>
    <row r="13" spans="1:3">
      <c r="A13" s="23">
        <v>8</v>
      </c>
      <c r="B13" s="25" t="s">
        <v>39</v>
      </c>
      <c r="C13" s="19" t="s">
        <v>40</v>
      </c>
    </row>
    <row r="14" spans="1:3">
      <c r="A14" s="26">
        <v>9</v>
      </c>
      <c r="B14" s="20" t="s">
        <v>92</v>
      </c>
      <c r="C14" s="33" t="s">
        <v>110</v>
      </c>
    </row>
    <row r="15" spans="1:3">
      <c r="A15" s="32">
        <v>10</v>
      </c>
      <c r="B15" s="19" t="s">
        <v>54</v>
      </c>
      <c r="C15" s="19" t="s">
        <v>43</v>
      </c>
    </row>
    <row r="16" spans="1:3" ht="25.5">
      <c r="A16" s="23">
        <v>11</v>
      </c>
      <c r="B16" s="24" t="s">
        <v>44</v>
      </c>
      <c r="C16" s="19" t="s">
        <v>45</v>
      </c>
    </row>
    <row r="17" spans="1:3">
      <c r="A17" s="23">
        <v>12</v>
      </c>
      <c r="B17" s="24" t="s">
        <v>46</v>
      </c>
      <c r="C17" s="19" t="s">
        <v>47</v>
      </c>
    </row>
    <row r="18" spans="1:3">
      <c r="A18" s="26">
        <v>13</v>
      </c>
      <c r="B18" s="25" t="s">
        <v>48</v>
      </c>
      <c r="C18" s="19" t="s">
        <v>49</v>
      </c>
    </row>
    <row r="19" spans="1:3" ht="25.5">
      <c r="A19" s="26">
        <v>14</v>
      </c>
      <c r="B19" s="25" t="s">
        <v>50</v>
      </c>
      <c r="C19" s="19" t="s">
        <v>51</v>
      </c>
    </row>
    <row r="20" spans="1:3">
      <c r="A20" s="23">
        <v>15</v>
      </c>
      <c r="B20" s="24" t="s">
        <v>52</v>
      </c>
      <c r="C20" s="24" t="s">
        <v>53</v>
      </c>
    </row>
    <row r="21" spans="1:3">
      <c r="A21" s="23">
        <v>16</v>
      </c>
      <c r="B21" s="24" t="s">
        <v>55</v>
      </c>
      <c r="C21" s="24" t="s">
        <v>56</v>
      </c>
    </row>
    <row r="22" spans="1:3">
      <c r="A22" s="23">
        <v>17</v>
      </c>
      <c r="B22" s="24" t="s">
        <v>57</v>
      </c>
      <c r="C22" s="24" t="s">
        <v>58</v>
      </c>
    </row>
    <row r="23" spans="1:3">
      <c r="A23" s="23">
        <v>18</v>
      </c>
      <c r="B23" s="24" t="s">
        <v>59</v>
      </c>
      <c r="C23" s="24" t="s">
        <v>60</v>
      </c>
    </row>
    <row r="24" spans="1:3">
      <c r="A24" s="23">
        <v>19</v>
      </c>
      <c r="B24" s="24" t="s">
        <v>61</v>
      </c>
      <c r="C24" s="24" t="s">
        <v>62</v>
      </c>
    </row>
    <row r="25" spans="1:3" ht="15">
      <c r="A25" s="34">
        <v>20</v>
      </c>
      <c r="B25" s="35" t="s">
        <v>46</v>
      </c>
      <c r="C25" s="35" t="s">
        <v>47</v>
      </c>
    </row>
    <row r="26" spans="1:3" ht="30">
      <c r="A26" s="34">
        <v>21</v>
      </c>
      <c r="B26" s="35" t="s">
        <v>93</v>
      </c>
      <c r="C26" s="35" t="s">
        <v>94</v>
      </c>
    </row>
    <row r="27" spans="1:3">
      <c r="A27" s="32">
        <v>22</v>
      </c>
      <c r="B27" s="33" t="s">
        <v>63</v>
      </c>
      <c r="C27" s="24" t="s">
        <v>64</v>
      </c>
    </row>
    <row r="28" spans="1:3" ht="15">
      <c r="A28" s="34">
        <v>23</v>
      </c>
      <c r="B28" s="36" t="s">
        <v>59</v>
      </c>
      <c r="C28" s="36" t="s">
        <v>60</v>
      </c>
    </row>
    <row r="29" spans="1:3" ht="30">
      <c r="A29" s="34">
        <v>24</v>
      </c>
      <c r="B29" s="35" t="s">
        <v>95</v>
      </c>
      <c r="C29" s="35" t="s">
        <v>94</v>
      </c>
    </row>
    <row r="30" spans="1:3">
      <c r="A30" s="32"/>
      <c r="B30" s="33"/>
      <c r="C30" s="33"/>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KARIM &amp; NOODLE HVAC BOQ</vt:lpstr>
      <vt:lpstr>MAKE 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2024-03-02T05:19:59Z</dcterms:modified>
</cp:coreProperties>
</file>