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Quotation ASS\QTN - ADIPL -2023- 2024\TFS\"/>
    </mc:Choice>
  </mc:AlternateContent>
  <xr:revisionPtr revIDLastSave="0" documentId="8_{96A1D44A-8421-4755-BB9E-07DD7BEFDA87}" xr6:coauthVersionLast="47" xr6:coauthVersionMax="47" xr10:uidLastSave="{00000000-0000-0000-0000-000000000000}"/>
  <bookViews>
    <workbookView xWindow="-120" yWindow="-120" windowWidth="24240" windowHeight="13140" xr2:uid="{00000000-000D-0000-FFFF-FFFF00000000}"/>
  </bookViews>
  <sheets>
    <sheet name="BOQ Price Bid" sheetId="2"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 i="2" l="1"/>
  <c r="K4" i="2"/>
  <c r="K5" i="2"/>
  <c r="K6" i="2"/>
  <c r="K7" i="2"/>
  <c r="K8" i="2"/>
  <c r="K9" i="2" l="1"/>
  <c r="I3" i="2" a="1"/>
  <c r="I3" i="2" s="1"/>
  <c r="I8" i="2" l="1"/>
  <c r="I7" i="2"/>
  <c r="I6" i="2"/>
  <c r="I5" i="2"/>
  <c r="I4" i="2"/>
  <c r="I9" i="2" s="1"/>
</calcChain>
</file>

<file path=xl/sharedStrings.xml><?xml version="1.0" encoding="utf-8"?>
<sst xmlns="http://schemas.openxmlformats.org/spreadsheetml/2006/main" count="41" uniqueCount="25">
  <si>
    <t>Comp. # : 3</t>
  </si>
  <si>
    <t>Item Code</t>
  </si>
  <si>
    <t>Item Description</t>
  </si>
  <si>
    <t>Qty</t>
  </si>
  <si>
    <t>Sr No.</t>
  </si>
  <si>
    <t>Item Name</t>
  </si>
  <si>
    <t>UOM</t>
  </si>
  <si>
    <t>Amount</t>
  </si>
  <si>
    <t>CH</t>
  </si>
  <si>
    <t>DINING CHAIR
SOLID BENT BEECH CHAIR WITH MOLDED SHELLED VENEER SEAT
CHAIR HEIGHT 870MM
CHAIR WIDTH 422MM
CHAIR LENGTH 547MM
SEAT HEIGHT 435MM
SUPPLIER GARSNAS-LINNEA CHAIR</t>
  </si>
  <si>
    <t>Nos</t>
  </si>
  <si>
    <t>LC</t>
  </si>
  <si>
    <t>LOUNGE CHAIR
THE COMO CHAIR IS A CLASSIC TUB STYLE CHAIR,  SEATING FINISHED IN BOUCLE IVORY COLOUR SOFT VELVET TEXTURED BOUCLE WITH BRUSHED GOLDEN COLOUR  LEGS
CHAIR HEIGHT 780MM
CHAIR WIDTH 500MM
CHAIR LENGTH 500MM
SEAT HEIGHT 430MM
SUPPLIER DARCY   DUKE–COMO CHAIR</t>
  </si>
  <si>
    <t>PS</t>
  </si>
  <si>
    <t>POUFFE SEAT
480MM DIA X H 435MM 
CIRCULAR LOW HEIGHT POUFFE SEATING WITH CUSHION AND SS SKIRTING</t>
  </si>
  <si>
    <t>HC</t>
  </si>
  <si>
    <t>HIGH CHAIR
SOLID BENT BEECH CHAIR WITH MOLDED SHELLED VENEER SEAT
CHAIR HEIGHT 1180MM
CHAIR WIDTH 422MM
CHAIR LENGTH 547MM
SEAT HEIGHT 750MM
SUPPLIER GARSNAS-LINNEA CHAIR</t>
  </si>
  <si>
    <t>TB</t>
  </si>
  <si>
    <t>SQUARE TABLE
L 600 x W 600 x H 750MM
50MM THK TEAK WOOD LAMINATED TABLE TOP AND CIRCULAR  STAINLESS STEEL HOLLOW TUBE LEGS WITH  SQUARE STAINLESS STEEL BASE PLATE
NOTE LAMINATE TO MATCH WITH EGGER-NATURAL WILD OAK DESIGN H1318 ST10</t>
  </si>
  <si>
    <t>LT</t>
  </si>
  <si>
    <t>LOW HEIGHT TABLE
L 1200MM X W 500MM X  H 430MM 
CAPSULE SHAPE LOW HEIGHT TABLE WITH 50MM THK ANCIENT MARBLE-ENDURA CORIAN AS  TABLE TOP AND CIRCULAR  STAINLESS STEEL HOLLOW TUBE LEGS WITH  RECTANGULAR  STAINLESS STEEL BASE PLATE</t>
  </si>
  <si>
    <t>Rate</t>
  </si>
  <si>
    <t>TFS Target</t>
  </si>
  <si>
    <t>Amardeep</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</si>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</sst>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Calibri"/>
    </font>
    <font>
      <sz val="11"/>
      <name val="Cambria"/>
      <family val="1"/>
    </font>
    <font>
      <b/>
      <sz val="11"/>
      <name val="Cambria"/>
      <family val="1"/>
    </font>
    <font>
      <b/>
      <sz val="11"/>
      <name val="Cambria"/>
      <family val="1"/>
    </font>
    <font>
      <sz val="11"/>
      <name val="Cambria"/>
      <family val="1"/>
    </font>
    <font>
      <sz val="11"/>
      <color rgb="FFFF0000"/>
      <name val="Cambria"/>
      <family val="1"/>
    </font>
    <font>
      <b/>
      <sz val="11"/>
      <color rgb="FFFF0000"/>
      <name val="Cambria"/>
      <family val="1"/>
    </font>
  </fonts>
  <fills count="4">
    <fill>
      <patternFill patternType="none"/>
    </fill>
    <fill>
      <patternFill patternType="gray125"/>
    </fill>
    <fill>
      <patternFill patternType="solid">
        <fgColor rgb="FFD3D3D3"/>
      </patternFill>
    </fill>
    <fill>
      <patternFill patternType="solid">
        <fgColor theme="7" tint="0.79998168889431442"/>
        <bgColor indexed="64"/>
      </patternFill>
    </fill>
  </fills>
  <borders count="3">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1" fillId="0" borderId="2" xfId="0" applyFont="1" applyBorder="1"/>
    <xf numFmtId="0" fontId="1" fillId="0" borderId="2" xfId="0" applyFont="1" applyBorder="1" applyAlignment="1">
      <alignment horizontal="right"/>
    </xf>
    <xf numFmtId="0" fontId="1" fillId="0" borderId="0" xfId="0" applyFont="1" applyAlignment="1">
      <alignment wrapText="1"/>
    </xf>
    <xf numFmtId="0" fontId="1" fillId="0" borderId="2" xfId="0" applyFont="1" applyBorder="1" applyAlignment="1">
      <alignment wrapText="1"/>
    </xf>
    <xf numFmtId="0" fontId="2" fillId="2" borderId="2" xfId="0" applyFont="1" applyFill="1" applyBorder="1"/>
    <xf numFmtId="0" fontId="2" fillId="2" borderId="2" xfId="0" applyFont="1" applyFill="1" applyBorder="1" applyAlignment="1">
      <alignment wrapText="1"/>
    </xf>
    <xf numFmtId="4" fontId="1" fillId="0" borderId="2" xfId="0" applyNumberFormat="1" applyFont="1" applyBorder="1" applyAlignment="1">
      <alignment wrapText="1"/>
    </xf>
    <xf numFmtId="0" fontId="5" fillId="3" borderId="2" xfId="0" applyFont="1" applyFill="1" applyBorder="1" applyAlignment="1">
      <alignment horizontal="right"/>
    </xf>
    <xf numFmtId="4" fontId="5" fillId="3" borderId="2" xfId="0" applyNumberFormat="1" applyFont="1" applyFill="1" applyBorder="1" applyAlignment="1">
      <alignment wrapText="1"/>
    </xf>
    <xf numFmtId="0" fontId="3" fillId="2" borderId="2" xfId="0" applyFont="1" applyFill="1" applyBorder="1" applyAlignment="1">
      <alignment horizontal="right"/>
    </xf>
    <xf numFmtId="0" fontId="2" fillId="2" borderId="2" xfId="0" applyFont="1" applyFill="1" applyBorder="1" applyAlignment="1">
      <alignment horizontal="right"/>
    </xf>
    <xf numFmtId="0" fontId="6" fillId="3" borderId="2" xfId="0" applyFont="1" applyFill="1" applyBorder="1" applyAlignment="1">
      <alignment horizontal="right"/>
    </xf>
    <xf numFmtId="0" fontId="2" fillId="0" borderId="2" xfId="0" applyFont="1" applyBorder="1" applyAlignment="1">
      <alignment wrapText="1"/>
    </xf>
    <xf numFmtId="0" fontId="2" fillId="0" borderId="2" xfId="0" applyFont="1" applyBorder="1"/>
    <xf numFmtId="4" fontId="2" fillId="0" borderId="2" xfId="0" applyNumberFormat="1" applyFont="1" applyBorder="1"/>
    <xf numFmtId="0" fontId="4" fillId="0" borderId="1" xfId="0" applyFont="1" applyBorder="1" applyAlignment="1">
      <alignment horizontal="center"/>
    </xf>
    <xf numFmtId="0" fontId="1" fillId="0" borderId="1" xfId="0" applyFont="1" applyBorder="1" applyAlignment="1">
      <alignment horizontal="center"/>
    </xf>
    <xf numFmtId="0" fontId="5" fillId="3" borderId="1" xfId="0" applyFont="1" applyFill="1" applyBorder="1" applyAlignment="1">
      <alignment horizontal="center"/>
    </xf>
    <xf numFmtId="0" fontId="1" fillId="0" borderId="1" xfId="0" applyFont="1" applyBorder="1" applyAlignment="1">
      <alignment vertical="top"/>
    </xf>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9"/>
  <sheetViews>
    <sheetView tabSelected="1" topLeftCell="D1" zoomScale="55" zoomScaleNormal="55" workbookViewId="0">
      <selection activeCell="K3" sqref="K3"/>
    </sheetView>
  </sheetViews>
  <sheetFormatPr defaultColWidth="9.140625" defaultRowHeight="14.25" x14ac:dyDescent="0.2"/>
  <cols>
    <col min="1" max="2" width="9.140625" style="1" customWidth="1"/>
    <col min="3" max="3" width="13.42578125" style="1" customWidth="1"/>
    <col min="4" max="4" width="100.5703125" style="4" customWidth="1"/>
    <col min="5" max="5" width="20.7109375" style="1" hidden="1" customWidth="1"/>
    <col min="6" max="6" width="9.140625" style="1" customWidth="1"/>
    <col min="7" max="7" width="5.42578125" style="1" customWidth="1"/>
    <col min="8" max="8" width="18.85546875" style="1" customWidth="1"/>
    <col min="9" max="9" width="25.7109375" style="1" customWidth="1"/>
    <col min="10" max="10" width="18.85546875" style="1" customWidth="1"/>
    <col min="11" max="11" width="25.7109375" style="1" customWidth="1"/>
    <col min="12" max="16384" width="9.140625" style="1"/>
  </cols>
  <sheetData>
    <row r="1" spans="2:11" ht="15" thickBot="1" x14ac:dyDescent="0.25">
      <c r="B1" s="20" t="s">
        <v>0</v>
      </c>
      <c r="C1" s="20" t="s">
        <v>0</v>
      </c>
      <c r="D1" s="20" t="s">
        <v>0</v>
      </c>
      <c r="E1" s="20" t="s">
        <v>0</v>
      </c>
      <c r="F1" s="21"/>
      <c r="G1" s="21"/>
      <c r="H1" s="17" t="s">
        <v>23</v>
      </c>
      <c r="I1" s="18"/>
      <c r="J1" s="19" t="s">
        <v>22</v>
      </c>
      <c r="K1" s="19"/>
    </row>
    <row r="2" spans="2:11" ht="15" thickBot="1" x14ac:dyDescent="0.25">
      <c r="B2" s="6" t="s">
        <v>4</v>
      </c>
      <c r="C2" s="6" t="s">
        <v>1</v>
      </c>
      <c r="D2" s="7" t="s">
        <v>5</v>
      </c>
      <c r="E2" s="6" t="s">
        <v>2</v>
      </c>
      <c r="F2" s="6" t="s">
        <v>6</v>
      </c>
      <c r="G2" s="6" t="s">
        <v>3</v>
      </c>
      <c r="H2" s="11" t="s">
        <v>21</v>
      </c>
      <c r="I2" s="12" t="s">
        <v>7</v>
      </c>
      <c r="J2" s="13" t="s">
        <v>21</v>
      </c>
      <c r="K2" s="13" t="s">
        <v>7</v>
      </c>
    </row>
    <row r="3" spans="2:11" ht="100.5" thickBot="1" x14ac:dyDescent="0.25">
      <c r="B3" s="2">
        <v>1</v>
      </c>
      <c r="C3" s="2" t="s">
        <v>8</v>
      </c>
      <c r="D3" s="5" t="s">
        <v>9</v>
      </c>
      <c r="E3" s="2" t="s">
        <v>9</v>
      </c>
      <c r="F3" s="2" t="s">
        <v>10</v>
      </c>
      <c r="G3" s="2">
        <v>26</v>
      </c>
      <c r="H3" s="3">
        <v>4000</v>
      </c>
      <c r="I3" s="8">
        <f t="array" ref="I3:I8">H3*$G3</f>
        <v>104000</v>
      </c>
      <c r="J3" s="9">
        <v>4000</v>
      </c>
      <c r="K3" s="10">
        <f t="shared" ref="K3:K8" si="0">J3*$G3</f>
        <v>104000</v>
      </c>
    </row>
    <row r="4" spans="2:11" ht="114.75" thickBot="1" x14ac:dyDescent="0.25">
      <c r="B4" s="2">
        <v>2</v>
      </c>
      <c r="C4" s="2" t="s">
        <v>11</v>
      </c>
      <c r="D4" s="5" t="s">
        <v>12</v>
      </c>
      <c r="E4" s="2" t="s">
        <v>12</v>
      </c>
      <c r="F4" s="2" t="s">
        <v>10</v>
      </c>
      <c r="G4" s="2">
        <v>4</v>
      </c>
      <c r="H4" s="3">
        <v>28500</v>
      </c>
      <c r="I4" s="8">
        <v>104000</v>
      </c>
      <c r="J4" s="9">
        <v>15500</v>
      </c>
      <c r="K4" s="10">
        <f t="shared" si="0"/>
        <v>62000</v>
      </c>
    </row>
    <row r="5" spans="2:11" ht="43.5" thickBot="1" x14ac:dyDescent="0.25">
      <c r="B5" s="2">
        <v>3</v>
      </c>
      <c r="C5" s="2" t="s">
        <v>13</v>
      </c>
      <c r="D5" s="5" t="s">
        <v>14</v>
      </c>
      <c r="E5" s="2" t="s">
        <v>14</v>
      </c>
      <c r="F5" s="2" t="s">
        <v>10</v>
      </c>
      <c r="G5" s="2">
        <v>4</v>
      </c>
      <c r="H5" s="3">
        <v>8750</v>
      </c>
      <c r="I5" s="8">
        <v>104000</v>
      </c>
      <c r="J5" s="9">
        <v>6500</v>
      </c>
      <c r="K5" s="10">
        <f t="shared" si="0"/>
        <v>26000</v>
      </c>
    </row>
    <row r="6" spans="2:11" ht="100.5" thickBot="1" x14ac:dyDescent="0.25">
      <c r="B6" s="2">
        <v>4</v>
      </c>
      <c r="C6" s="2" t="s">
        <v>15</v>
      </c>
      <c r="D6" s="5" t="s">
        <v>16</v>
      </c>
      <c r="E6" s="2" t="s">
        <v>16</v>
      </c>
      <c r="F6" s="2" t="s">
        <v>10</v>
      </c>
      <c r="G6" s="2">
        <v>8</v>
      </c>
      <c r="H6" s="3">
        <v>4000</v>
      </c>
      <c r="I6" s="8">
        <v>104000</v>
      </c>
      <c r="J6" s="9">
        <v>4000</v>
      </c>
      <c r="K6" s="10">
        <f t="shared" si="0"/>
        <v>32000</v>
      </c>
    </row>
    <row r="7" spans="2:11" ht="72" thickBot="1" x14ac:dyDescent="0.25">
      <c r="B7" s="2">
        <v>5</v>
      </c>
      <c r="C7" s="2" t="s">
        <v>17</v>
      </c>
      <c r="D7" s="5" t="s">
        <v>18</v>
      </c>
      <c r="E7" s="2" t="s">
        <v>18</v>
      </c>
      <c r="F7" s="2" t="s">
        <v>10</v>
      </c>
      <c r="G7" s="2">
        <v>17</v>
      </c>
      <c r="H7" s="3">
        <v>13500</v>
      </c>
      <c r="I7" s="8">
        <v>104000</v>
      </c>
      <c r="J7" s="9">
        <v>7400</v>
      </c>
      <c r="K7" s="10">
        <f t="shared" si="0"/>
        <v>125800</v>
      </c>
    </row>
    <row r="8" spans="2:11" ht="72" thickBot="1" x14ac:dyDescent="0.25">
      <c r="B8" s="2">
        <v>6</v>
      </c>
      <c r="C8" s="2" t="s">
        <v>19</v>
      </c>
      <c r="D8" s="5" t="s">
        <v>20</v>
      </c>
      <c r="E8" s="2" t="s">
        <v>20</v>
      </c>
      <c r="F8" s="2" t="s">
        <v>10</v>
      </c>
      <c r="G8" s="2">
        <v>2</v>
      </c>
      <c r="H8" s="3">
        <v>34500</v>
      </c>
      <c r="I8" s="8">
        <v>104000</v>
      </c>
      <c r="J8" s="9">
        <v>19900</v>
      </c>
      <c r="K8" s="10">
        <f t="shared" si="0"/>
        <v>39800</v>
      </c>
    </row>
    <row r="9" spans="2:11" ht="22.5" customHeight="1" thickBot="1" x14ac:dyDescent="0.25">
      <c r="B9" s="2"/>
      <c r="C9" s="2"/>
      <c r="D9" s="14" t="s">
        <v>24</v>
      </c>
      <c r="E9" s="2"/>
      <c r="F9" s="15"/>
      <c r="G9" s="15"/>
      <c r="H9" s="15"/>
      <c r="I9" s="16">
        <f>SUM(I3:I8)</f>
        <v>624000</v>
      </c>
      <c r="J9" s="15"/>
      <c r="K9" s="10">
        <f>SUM(K3:K8)</f>
        <v>389600</v>
      </c>
    </row>
  </sheetData>
  <mergeCells count="4">
    <mergeCell ref="H1:I1"/>
    <mergeCell ref="J1:K1"/>
    <mergeCell ref="B1:E1"/>
    <mergeCell ref="F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Chaitali</dc:creator>
  <cp:lastModifiedBy>Windows User</cp:lastModifiedBy>
  <dcterms:created xsi:type="dcterms:W3CDTF">2024-03-14T12:50:56Z</dcterms:created>
  <dcterms:modified xsi:type="dcterms:W3CDTF">2024-03-14T12:50:56Z</dcterms:modified>
</cp:coreProperties>
</file>