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7D1468F7-882D-4538-80AD-2E6DCB73CD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3" i="1"/>
  <c r="K12" i="1"/>
  <c r="K11" i="1"/>
  <c r="K10" i="1"/>
  <c r="K9" i="1"/>
  <c r="K14" i="1" s="1"/>
  <c r="K8" i="1"/>
  <c r="K7" i="1"/>
</calcChain>
</file>

<file path=xl/sharedStrings.xml><?xml version="1.0" encoding="utf-8"?>
<sst xmlns="http://schemas.openxmlformats.org/spreadsheetml/2006/main" count="25" uniqueCount="22">
  <si>
    <t xml:space="preserve">Sr.NO </t>
  </si>
  <si>
    <t xml:space="preserve">Description </t>
  </si>
  <si>
    <t xml:space="preserve">Sizes </t>
  </si>
  <si>
    <t xml:space="preserve">Image </t>
  </si>
  <si>
    <t xml:space="preserve">Rate </t>
  </si>
  <si>
    <t xml:space="preserve">Amount </t>
  </si>
  <si>
    <t xml:space="preserve">Workstation made of FR ply top finish in laminate with metal frame without  drawer </t>
  </si>
  <si>
    <t xml:space="preserve">Width </t>
  </si>
  <si>
    <t xml:space="preserve">Depth </t>
  </si>
  <si>
    <t xml:space="preserve">Height </t>
  </si>
  <si>
    <t>QTY</t>
  </si>
  <si>
    <t xml:space="preserve">Storages made of FR ply to be finishes with laminate and all hardware - ( 5 shelves ) </t>
  </si>
  <si>
    <t>2A</t>
  </si>
  <si>
    <t xml:space="preserve">side credenza made of 18 mm FR ply top and size to be finish with shutter with 3 shelf , all hardware inclusive </t>
  </si>
  <si>
    <t xml:space="preserve">Office Chair </t>
  </si>
  <si>
    <t xml:space="preserve">Tablet Chair  </t>
  </si>
  <si>
    <t xml:space="preserve">OFFICE AT MUMBAI T1 C - MEZZANINE FLOOR </t>
  </si>
  <si>
    <t>wihout box</t>
  </si>
  <si>
    <t>with box</t>
  </si>
  <si>
    <t>Basic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</si>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</sst>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297179</xdr:colOff>
      <xdr:row>6</xdr:row>
      <xdr:rowOff>182881</xdr:rowOff>
    </xdr:from>
    <xdr:to>
      <xdr:col>8</xdr:col>
      <xdr:colOff>1530730</xdr:colOff>
      <xdr:row>6</xdr:row>
      <xdr:rowOff>1181100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719AB-0867-D1B5-F32B-27CD0C7297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6073139" y="1295401"/>
          <a:ext cx="1233551" cy="998219"/>
        </a:xfrm>
        <a:prstGeom prst="rect">
          <a:avLst/>
        </a:prstGeom>
      </xdr:spPr>
    </xdr:pic>
    <xdr:clientData/>
  </xdr:twoCellAnchor>
  <xdr:twoCellAnchor editAs="oneCell">
    <xdr:from>
      <xdr:col>8</xdr:col>
      <xdr:colOff>236219</xdr:colOff>
      <xdr:row>9</xdr:row>
      <xdr:rowOff>68581</xdr:rowOff>
    </xdr:from>
    <xdr:to>
      <xdr:col>8</xdr:col>
      <xdr:colOff>1469770</xdr:colOff>
      <xdr:row>9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4E5821-5572-4C75-B192-1D079642F7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6012179" y="2438401"/>
          <a:ext cx="1233551" cy="998219"/>
        </a:xfrm>
        <a:prstGeom prst="rect">
          <a:avLst/>
        </a:prstGeom>
      </xdr:spPr>
    </xdr:pic>
    <xdr:clientData/>
  </xdr:twoCellAnchor>
  <xdr:twoCellAnchor editAs="oneCell">
    <xdr:from>
      <xdr:col>8</xdr:col>
      <xdr:colOff>434340</xdr:colOff>
      <xdr:row>10</xdr:row>
      <xdr:rowOff>38100</xdr:rowOff>
    </xdr:from>
    <xdr:to>
      <xdr:col>8</xdr:col>
      <xdr:colOff>1356360</xdr:colOff>
      <xdr:row>10</xdr:row>
      <xdr:rowOff>960120</xdr:rowOff>
    </xdr:to>
    <xdr:pic>
      <xdr:nvPicPr>
        <xdr:cNvPr id="4" name="Picture 3" descr="Full Height Storage furniture manufacturers in  Delhi|Mumbai|Banglore|Gujarat|Indore|Odisha|Hyderbad|Ranchi|Nagpur|Noida|Haryana">
          <a:extLst>
            <a:ext uri="{FF2B5EF4-FFF2-40B4-BE49-F238E27FC236}">
              <a16:creationId xmlns:a16="http://schemas.microsoft.com/office/drawing/2014/main" id="{0976DBA3-0219-25F4-9AFD-CD028DE5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6042660"/>
          <a:ext cx="9220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320039</xdr:colOff>
      <xdr:row>7</xdr:row>
      <xdr:rowOff>152401</xdr:rowOff>
    </xdr:from>
    <xdr:to>
      <xdr:col>8</xdr:col>
      <xdr:colOff>1553590</xdr:colOff>
      <xdr:row>7</xdr:row>
      <xdr:rowOff>1150620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31D7FE-AD59-48A8-96DF-DE89420EA6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9" t="25417" r="45235" b="20972"/>
        <a:stretch/>
      </xdr:blipFill>
      <xdr:spPr>
        <a:xfrm>
          <a:off x="6385559" y="2522221"/>
          <a:ext cx="1233551" cy="998219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</xdr:colOff>
      <xdr:row>8</xdr:row>
      <xdr:rowOff>205740</xdr:rowOff>
    </xdr:from>
    <xdr:to>
      <xdr:col>8</xdr:col>
      <xdr:colOff>1656730</xdr:colOff>
      <xdr:row>8</xdr:row>
      <xdr:rowOff>1127760</xdr:rowOff>
    </xdr:to>
    <xdr:pic>
      <xdr:nvPicPr>
        <xdr:cNvPr id="6" name="Picture 5" descr="Vary Mild Steel Side Credenza, for Office at best price in Nagpur | ID:  11522089773">
          <a:extLst>
            <a:ext uri="{FF2B5EF4-FFF2-40B4-BE49-F238E27FC236}">
              <a16:creationId xmlns:a16="http://schemas.microsoft.com/office/drawing/2014/main" id="{3AC9E9B3-159F-C0CD-BF2D-B6488535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3832860"/>
          <a:ext cx="156529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464820</xdr:colOff>
      <xdr:row>11</xdr:row>
      <xdr:rowOff>38100</xdr:rowOff>
    </xdr:from>
    <xdr:to>
      <xdr:col>8</xdr:col>
      <xdr:colOff>1173480</xdr:colOff>
      <xdr:row>11</xdr:row>
      <xdr:rowOff>746760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C24845-31E7-6871-D374-88B8DCB9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7033260"/>
          <a:ext cx="70866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281940</xdr:colOff>
      <xdr:row>12</xdr:row>
      <xdr:rowOff>76200</xdr:rowOff>
    </xdr:from>
    <xdr:to>
      <xdr:col>8</xdr:col>
      <xdr:colOff>1371600</xdr:colOff>
      <xdr:row>12</xdr:row>
      <xdr:rowOff>1165860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4D0C43-9E83-38DD-66BB-B5CADFC4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7840980"/>
          <a:ext cx="108966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16"/>
  <sheetViews>
    <sheetView tabSelected="1" topLeftCell="B13" workbookViewId="0">
      <selection activeCell="N8" sqref="M8:N8"/>
    </sheetView>
  </sheetViews>
  <sheetFormatPr defaultRowHeight="14.25"/>
  <cols>
    <col min="4" max="4" width="26.25" customWidth="1"/>
    <col min="9" max="9" width="25.75" customWidth="1"/>
    <col min="10" max="10" width="11.625" customWidth="1"/>
    <col min="11" max="12" width="11.25" customWidth="1"/>
  </cols>
  <sheetData>
    <row r="3" spans="3:12">
      <c r="C3" s="8" t="s">
        <v>16</v>
      </c>
      <c r="D3" s="8"/>
      <c r="E3" s="8"/>
      <c r="F3" s="8"/>
      <c r="G3" s="8"/>
      <c r="H3" s="8"/>
      <c r="I3" s="8"/>
      <c r="J3" s="8"/>
      <c r="K3" s="8"/>
    </row>
    <row r="4" spans="3:12">
      <c r="C4" s="8"/>
      <c r="D4" s="8"/>
      <c r="E4" s="8"/>
      <c r="F4" s="8"/>
      <c r="G4" s="8"/>
      <c r="H4" s="8"/>
      <c r="I4" s="8"/>
      <c r="J4" s="8"/>
      <c r="K4" s="8"/>
    </row>
    <row r="5" spans="3:12" ht="44.45" customHeight="1">
      <c r="C5" s="9" t="s">
        <v>0</v>
      </c>
      <c r="D5" s="9" t="s">
        <v>1</v>
      </c>
      <c r="E5" s="11" t="s">
        <v>2</v>
      </c>
      <c r="F5" s="12"/>
      <c r="G5" s="13"/>
      <c r="H5" s="9" t="s">
        <v>10</v>
      </c>
      <c r="I5" s="9" t="s">
        <v>3</v>
      </c>
      <c r="J5" s="9" t="s">
        <v>4</v>
      </c>
      <c r="K5" s="9" t="s">
        <v>5</v>
      </c>
    </row>
    <row r="6" spans="3:12" ht="14.45" customHeight="1">
      <c r="C6" s="10"/>
      <c r="D6" s="10"/>
      <c r="E6" s="5" t="s">
        <v>7</v>
      </c>
      <c r="F6" s="5" t="s">
        <v>8</v>
      </c>
      <c r="G6" s="5" t="s">
        <v>9</v>
      </c>
      <c r="H6" s="10"/>
      <c r="I6" s="10"/>
      <c r="J6" s="10"/>
      <c r="K6" s="10"/>
    </row>
    <row r="7" spans="3:12" ht="99" customHeight="1">
      <c r="C7" s="1">
        <v>1</v>
      </c>
      <c r="D7" s="2" t="s">
        <v>6</v>
      </c>
      <c r="E7" s="1">
        <v>900</v>
      </c>
      <c r="F7" s="1">
        <v>500</v>
      </c>
      <c r="G7" s="1">
        <v>750</v>
      </c>
      <c r="H7" s="1">
        <v>32</v>
      </c>
      <c r="I7" s="1"/>
      <c r="J7" s="1">
        <v>8000</v>
      </c>
      <c r="K7" s="1">
        <f t="shared" ref="K7:K13" si="0">J7*H7</f>
        <v>256000</v>
      </c>
      <c r="L7" t="s">
        <v>17</v>
      </c>
    </row>
    <row r="8" spans="3:12" ht="99" customHeight="1">
      <c r="C8" s="1">
        <v>2</v>
      </c>
      <c r="D8" s="2" t="s">
        <v>6</v>
      </c>
      <c r="E8" s="1">
        <v>1500</v>
      </c>
      <c r="F8" s="1">
        <v>600</v>
      </c>
      <c r="G8" s="1">
        <v>750</v>
      </c>
      <c r="H8" s="1">
        <v>1</v>
      </c>
      <c r="I8" s="1"/>
      <c r="J8" s="1">
        <v>10500</v>
      </c>
      <c r="K8" s="1">
        <f t="shared" si="0"/>
        <v>10500</v>
      </c>
      <c r="L8" t="s">
        <v>18</v>
      </c>
    </row>
    <row r="9" spans="3:12" ht="99" customHeight="1">
      <c r="C9" s="1" t="s">
        <v>12</v>
      </c>
      <c r="D9" s="2" t="s">
        <v>13</v>
      </c>
      <c r="E9" s="1">
        <v>1000</v>
      </c>
      <c r="F9" s="1">
        <v>450</v>
      </c>
      <c r="G9" s="1">
        <v>600</v>
      </c>
      <c r="H9" s="1">
        <v>1</v>
      </c>
      <c r="I9" s="4"/>
      <c r="J9" s="1">
        <v>8500</v>
      </c>
      <c r="K9" s="1">
        <f t="shared" si="0"/>
        <v>8500</v>
      </c>
    </row>
    <row r="10" spans="3:12" ht="88.35" customHeight="1">
      <c r="C10" s="1">
        <v>3</v>
      </c>
      <c r="D10" s="2" t="s">
        <v>6</v>
      </c>
      <c r="E10" s="1">
        <v>1300</v>
      </c>
      <c r="F10" s="1">
        <v>750</v>
      </c>
      <c r="G10" s="1">
        <v>600</v>
      </c>
      <c r="H10" s="3">
        <v>1</v>
      </c>
      <c r="I10" s="1"/>
      <c r="J10" s="1">
        <v>12300</v>
      </c>
      <c r="K10" s="1">
        <f t="shared" si="0"/>
        <v>12300</v>
      </c>
      <c r="L10" t="s">
        <v>18</v>
      </c>
    </row>
    <row r="11" spans="3:12" ht="78" customHeight="1">
      <c r="C11" s="1">
        <v>4</v>
      </c>
      <c r="D11" s="2" t="s">
        <v>11</v>
      </c>
      <c r="E11" s="1">
        <v>900</v>
      </c>
      <c r="F11" s="1">
        <v>400</v>
      </c>
      <c r="G11" s="1">
        <v>1800</v>
      </c>
      <c r="H11" s="1">
        <v>10</v>
      </c>
      <c r="I11" s="4"/>
      <c r="J11" s="1">
        <v>19900</v>
      </c>
      <c r="K11" s="1">
        <f t="shared" si="0"/>
        <v>199000</v>
      </c>
    </row>
    <row r="12" spans="3:12" ht="60.6" customHeight="1">
      <c r="C12" s="1">
        <v>5</v>
      </c>
      <c r="D12" s="1" t="s">
        <v>14</v>
      </c>
      <c r="E12" s="1">
        <v>610</v>
      </c>
      <c r="F12" s="1">
        <v>610</v>
      </c>
      <c r="G12" s="1">
        <v>1160</v>
      </c>
      <c r="H12" s="1">
        <v>34</v>
      </c>
      <c r="I12" s="1"/>
      <c r="J12" s="1">
        <v>3100</v>
      </c>
      <c r="K12" s="1">
        <f t="shared" si="0"/>
        <v>105400</v>
      </c>
    </row>
    <row r="13" spans="3:12" ht="96" customHeight="1">
      <c r="C13" s="1">
        <v>6</v>
      </c>
      <c r="D13" s="1" t="s">
        <v>15</v>
      </c>
      <c r="E13" s="1">
        <v>600</v>
      </c>
      <c r="F13" s="1">
        <v>580</v>
      </c>
      <c r="G13" s="1">
        <v>812</v>
      </c>
      <c r="H13" s="1">
        <v>9</v>
      </c>
      <c r="I13" s="1"/>
      <c r="J13" s="1">
        <v>3200</v>
      </c>
      <c r="K13" s="1">
        <f t="shared" si="0"/>
        <v>28800</v>
      </c>
    </row>
    <row r="14" spans="3:12">
      <c r="C14" s="6"/>
      <c r="D14" s="6"/>
      <c r="E14" s="6"/>
      <c r="F14" s="6"/>
      <c r="G14" s="6"/>
      <c r="H14" s="6"/>
      <c r="I14" s="6"/>
      <c r="J14" s="7" t="s">
        <v>19</v>
      </c>
      <c r="K14" s="2">
        <f>SUM(K7:K13)</f>
        <v>620500</v>
      </c>
    </row>
    <row r="15" spans="3:12" ht="28.5">
      <c r="C15" s="6"/>
      <c r="D15" s="6"/>
      <c r="E15" s="6"/>
      <c r="F15" s="6"/>
      <c r="G15" s="6"/>
      <c r="H15" s="6"/>
      <c r="I15" s="6"/>
      <c r="J15" s="7" t="s">
        <v>20</v>
      </c>
      <c r="K15" s="2">
        <f>K14*18%</f>
        <v>111690</v>
      </c>
    </row>
    <row r="16" spans="3:12">
      <c r="C16" s="6"/>
      <c r="D16" s="6"/>
      <c r="E16" s="6"/>
      <c r="F16" s="6"/>
      <c r="G16" s="6"/>
      <c r="H16" s="6"/>
      <c r="I16" s="6"/>
      <c r="J16" s="7" t="s">
        <v>21</v>
      </c>
      <c r="K16" s="7">
        <f>SUM(K14:K15)</f>
        <v>732190</v>
      </c>
    </row>
  </sheetData>
  <mergeCells count="8">
    <mergeCell ref="C3:K4"/>
    <mergeCell ref="C5:C6"/>
    <mergeCell ref="D5:D6"/>
    <mergeCell ref="E5:G5"/>
    <mergeCell ref="I5:I6"/>
    <mergeCell ref="J5:J6"/>
    <mergeCell ref="K5:K6"/>
    <mergeCell ref="H5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Mistry</dc:creator>
  <cp:lastModifiedBy>Windows User</cp:lastModifiedBy>
  <dcterms:created xsi:type="dcterms:W3CDTF">2024-10-09T06:51:26Z</dcterms:created>
  <dcterms:modified xsi:type="dcterms:W3CDTF">2024-11-07T10:44:08Z</dcterms:modified>
</cp:coreProperties>
</file>