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E37E137B-685A-46BF-A854-4E77C643CDBF}" xr6:coauthVersionLast="47" xr6:coauthVersionMax="47" xr10:uidLastSave="{00000000-0000-0000-0000-000000000000}"/>
  <bookViews>
    <workbookView xWindow="-96" yWindow="-96" windowWidth="23232" windowHeight="12432" activeTab="1" xr2:uid="{5F678815-392C-440E-905F-D6398DB7E77D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" i="2" l="1"/>
  <c r="I7" i="2"/>
  <c r="I6" i="2"/>
  <c r="F7" i="2"/>
  <c r="F6" i="2"/>
</calcChain>
</file>

<file path=xl/sharedStrings.xml><?xml version="1.0" encoding="utf-8"?>
<sst xmlns="http://schemas.openxmlformats.org/spreadsheetml/2006/main" count="68" uniqueCount="65">
  <si>
    <t>Sl no</t>
  </si>
  <si>
    <t>Area</t>
  </si>
  <si>
    <t>Type of Bins</t>
  </si>
  <si>
    <t>Qty</t>
  </si>
  <si>
    <t>Image</t>
  </si>
  <si>
    <t>Remarks</t>
  </si>
  <si>
    <t>Reception</t>
  </si>
  <si>
    <t>WC Cubicles</t>
  </si>
  <si>
    <t>Executive Cabins</t>
  </si>
  <si>
    <t>4A HOD cabins</t>
  </si>
  <si>
    <t>Plain Peddle bin</t>
  </si>
  <si>
    <t>Meeting Rooms</t>
  </si>
  <si>
    <t>HOD Cabins</t>
  </si>
  <si>
    <t>Phone booth</t>
  </si>
  <si>
    <t>Store Rooms</t>
  </si>
  <si>
    <t>Janitor Rooms</t>
  </si>
  <si>
    <t>Boardroom</t>
  </si>
  <si>
    <t>Employee Rest room</t>
  </si>
  <si>
    <t>Security Desk</t>
  </si>
  <si>
    <t>Existing Sion Bins to be taken (Optional)</t>
  </si>
  <si>
    <t>Coffee Points</t>
  </si>
  <si>
    <t>Push Bins</t>
  </si>
  <si>
    <t>SS Perforated Bins without lid</t>
  </si>
  <si>
    <t>14x32</t>
  </si>
  <si>
    <t>12x18</t>
  </si>
  <si>
    <t>SS Plain bins</t>
  </si>
  <si>
    <t>Coffee Points, Repro points, All washrooms, Cafeteria &amp; wet Pantry</t>
  </si>
  <si>
    <t>Design of DUO bins</t>
  </si>
  <si>
    <t>SS Trio Bins with swing lids</t>
  </si>
  <si>
    <t>Open Workstation areas</t>
  </si>
  <si>
    <t>60 ltrs</t>
  </si>
  <si>
    <t>Cubicles</t>
  </si>
  <si>
    <t>Media Rooms &amp; Mediascape</t>
  </si>
  <si>
    <t>Sizes</t>
  </si>
  <si>
    <t>ZIH International</t>
  </si>
  <si>
    <t>GST</t>
  </si>
  <si>
    <t>Quotation</t>
  </si>
  <si>
    <t>05.12.2023</t>
  </si>
  <si>
    <r>
      <rPr>
        <b/>
        <sz val="20"/>
        <color theme="1"/>
        <rFont val="Calibri"/>
        <family val="2"/>
        <scheme val="minor"/>
      </rPr>
      <t>Threaded Bolts Industries</t>
    </r>
    <r>
      <rPr>
        <b/>
        <sz val="12"/>
        <color theme="1"/>
        <rFont val="Calibri"/>
        <family val="2"/>
        <scheme val="minor"/>
      </rPr>
      <t xml:space="preserve">
Manufacturer, Supplier&amp;Stockies: Div.Dustbin &amp; waste management.
41, Giri Chaya Loyalka Compound, Chowpatty Band Stand, 
Mumbai- 400 006. Maharashtra,  India, 
Tel no: 022 2413 1112/3
Email Id: zihinternational@hotmail.com/sales.zih@gmail.com/threadedbolts@hotmail.com</t>
    </r>
  </si>
  <si>
    <t xml:space="preserve">Payment terms </t>
  </si>
  <si>
    <t>Delivery</t>
  </si>
  <si>
    <t>Order</t>
  </si>
  <si>
    <t xml:space="preserve">Quotation Validity
</t>
  </si>
  <si>
    <t xml:space="preserve">Transport charges </t>
  </si>
  <si>
    <t>Order Once place won’t be cancel or change.</t>
  </si>
  <si>
    <t>Quote valid for one week and valid for total undivided package order of the item offered.</t>
  </si>
  <si>
    <t xml:space="preserve">GST TIN NO:  27AVSPS5614D1Z8
</t>
  </si>
  <si>
    <t xml:space="preserve">For Threaded Bolts Industries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</si>
  <si>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Authorized Signatory</t>
  </si>
  <si>
    <t>To,
M/S. Travel food Services Pvt. Ltd.</t>
  </si>
  <si>
    <t>L03012-23</t>
  </si>
  <si>
    <t>Descriptio</t>
  </si>
  <si>
    <t xml:space="preserve">Within 10 to 12  working days for one pc after receipt of PO.				</t>
  </si>
  <si>
    <t xml:space="preserve"> </t>
  </si>
  <si>
    <t>Qty +Price</t>
  </si>
  <si>
    <t>GSt Amt</t>
  </si>
  <si>
    <t>Nil</t>
  </si>
  <si>
    <t>75 % advance against Performa Invoice and Balance against delivery.</t>
  </si>
  <si>
    <t xml:space="preserve">Plastic Crate 
Brand: Nilkamal 
</t>
  </si>
  <si>
    <t>Model No:  CC 43175
Size: 400 x 300 x 175 mm
Color: Blue</t>
  </si>
  <si>
    <t>Model No:  CC 43175
Size: 400 x 300 x 175 mm
Color: Yellow</t>
  </si>
  <si>
    <t>Price per Unit</t>
  </si>
  <si>
    <t>Total Amt</t>
  </si>
  <si>
    <t>Total</t>
  </si>
  <si>
    <t>Size &amp; Model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</si>
</sst>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7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6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 Nova"/>
      <family val="2"/>
    </font>
    <font>
      <b/>
      <sz val="10"/>
      <color theme="1"/>
      <name val="Arial Nov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167" fontId="8" fillId="0" borderId="0" applyFont="0" applyFill="0" applyBorder="0" applyAlignment="0" applyProtection="0"/>
  </cellStyleXfs>
  <cellXfs count="57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left" vertical="top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center"/>
    </xf>
    <xf numFmtId="2" fontId="1" fillId="0" borderId="1" xfId="0" applyNumberFormat="1" applyFont="1" applyBorder="1" applyAlignment="1">
      <alignment horizontal="center" vertical="top"/>
    </xf>
    <xf numFmtId="9" fontId="0" fillId="0" borderId="1" xfId="0" applyNumberFormat="1" applyBorder="1" applyAlignment="1">
      <alignment horizontal="center" vertical="top"/>
    </xf>
    <xf numFmtId="0" fontId="0" fillId="0" borderId="5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 vertical="top" wrapText="1"/>
    </xf>
    <xf numFmtId="0" fontId="0" fillId="0" borderId="5" xfId="0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0" fontId="5" fillId="0" borderId="5" xfId="0" applyFont="1" applyBorder="1" applyAlignment="1">
      <alignment horizontal="left" vertical="top" wrapText="1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0" fillId="0" borderId="3" xfId="0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5" fillId="0" borderId="1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3" fillId="0" borderId="5" xfId="0" applyFont="1" applyBorder="1" applyAlignment="1">
      <alignment horizontal="right" vertical="top" wrapText="1"/>
    </xf>
    <xf numFmtId="0" fontId="3" fillId="0" borderId="7" xfId="0" applyFont="1" applyBorder="1" applyAlignment="1">
      <alignment horizontal="right" vertical="top" wrapText="1"/>
    </xf>
    <xf numFmtId="0" fontId="3" fillId="0" borderId="3" xfId="0" applyFont="1" applyBorder="1" applyAlignment="1">
      <alignment horizontal="left" vertical="top" wrapText="1"/>
    </xf>
    <xf numFmtId="0" fontId="0" fillId="0" borderId="1" xfId="0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/>
    </xf>
    <xf numFmtId="0" fontId="7" fillId="0" borderId="5" xfId="0" applyFont="1" applyBorder="1" applyAlignment="1">
      <alignment horizontal="left" vertical="top" wrapText="1"/>
    </xf>
    <xf numFmtId="0" fontId="7" fillId="0" borderId="6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0" fillId="0" borderId="5" xfId="0" applyBorder="1" applyAlignment="1">
      <alignment horizontal="center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 wrapText="1"/>
    </xf>
    <xf numFmtId="0" fontId="3" fillId="0" borderId="7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  <xf numFmtId="0" fontId="2" fillId="0" borderId="5" xfId="0" applyFont="1" applyBorder="1" applyAlignment="1">
      <alignment horizontal="right" vertical="top" wrapText="1"/>
    </xf>
    <xf numFmtId="0" fontId="2" fillId="0" borderId="7" xfId="0" applyFont="1" applyBorder="1" applyAlignment="1">
      <alignment horizontal="right" vertical="top" wrapText="1"/>
    </xf>
    <xf numFmtId="2" fontId="0" fillId="0" borderId="1" xfId="0" applyNumberFormat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</cellXfs>
  <cellStyles count="3">
    <cellStyle name="Comma 2" xfId="2" xr:uid="{88334A0D-D13C-4242-97A1-3B2A5EF0135D}"/>
    <cellStyle name="Comma 3" xfId="1" xr:uid="{22A82222-1C59-4D25-A8D9-56B076BC2A43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0</xdr:row>
      <xdr:rowOff>171451</xdr:rowOff>
    </xdr:from>
    <xdr:to>
      <xdr:col>4</xdr:col>
      <xdr:colOff>1485900</xdr:colOff>
      <xdr:row>5</xdr:row>
      <xdr:rowOff>333375</xdr:rowOff>
    </xdr:to>
    <xdr:pic>
      <xdr:nvPicPr>
        <xdr:cNvPr id="2" name="Picture 1" descr="A screenshot of a computer&#10;&#10;Description automatically generated">
          <a:extLst>
            <a:ext uri="{FF2B5EF4-FFF2-40B4-BE49-F238E27FC236}">
              <a16:creationId xmlns:a16="http://schemas.microsoft.com/office/drawing/2014/main" id="{0557C2B8-419E-0E78-345B-88FF492D9D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666" t="42714" r="71373" b="16656"/>
        <a:stretch/>
      </xdr:blipFill>
      <xdr:spPr>
        <a:xfrm>
          <a:off x="4219575" y="171451"/>
          <a:ext cx="1343025" cy="172402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4</xdr:col>
      <xdr:colOff>133351</xdr:colOff>
      <xdr:row>6</xdr:row>
      <xdr:rowOff>66675</xdr:rowOff>
    </xdr:from>
    <xdr:to>
      <xdr:col>4</xdr:col>
      <xdr:colOff>1685925</xdr:colOff>
      <xdr:row>14</xdr:row>
      <xdr:rowOff>333375</xdr:rowOff>
    </xdr:to>
    <xdr:pic>
      <xdr:nvPicPr>
        <xdr:cNvPr id="3" name="Picture 2" descr="A screenshot of a computer&#10;&#10;Description automatically generated">
          <a:extLst>
            <a:ext uri="{FF2B5EF4-FFF2-40B4-BE49-F238E27FC236}">
              <a16:creationId xmlns:a16="http://schemas.microsoft.com/office/drawing/2014/main" id="{5853BB9D-92A1-FF8B-F4C4-EDDA35A892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992" t="27521" r="71089" b="29876"/>
        <a:stretch/>
      </xdr:blipFill>
      <xdr:spPr>
        <a:xfrm>
          <a:off x="4210051" y="2400300"/>
          <a:ext cx="1552574" cy="3009900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409575</xdr:colOff>
      <xdr:row>16</xdr:row>
      <xdr:rowOff>47624</xdr:rowOff>
    </xdr:from>
    <xdr:to>
      <xdr:col>4</xdr:col>
      <xdr:colOff>1419225</xdr:colOff>
      <xdr:row>16</xdr:row>
      <xdr:rowOff>1333499</xdr:rowOff>
    </xdr:to>
    <xdr:pic>
      <xdr:nvPicPr>
        <xdr:cNvPr id="4" name="Picture 3" descr="A silver and black trash can&#10;&#10;Description automatically generated">
          <a:extLst>
            <a:ext uri="{FF2B5EF4-FFF2-40B4-BE49-F238E27FC236}">
              <a16:creationId xmlns:a16="http://schemas.microsoft.com/office/drawing/2014/main" id="{F2A25D56-7D21-9660-F11F-86A129639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86275" y="6381749"/>
          <a:ext cx="1009650" cy="1285875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15</xdr:row>
      <xdr:rowOff>57151</xdr:rowOff>
    </xdr:from>
    <xdr:to>
      <xdr:col>4</xdr:col>
      <xdr:colOff>1428750</xdr:colOff>
      <xdr:row>15</xdr:row>
      <xdr:rowOff>1314451</xdr:rowOff>
    </xdr:to>
    <xdr:pic>
      <xdr:nvPicPr>
        <xdr:cNvPr id="6" name="Picture 5" descr="A silver metal trash can&#10;&#10;Description automatically generated">
          <a:extLst>
            <a:ext uri="{FF2B5EF4-FFF2-40B4-BE49-F238E27FC236}">
              <a16:creationId xmlns:a16="http://schemas.microsoft.com/office/drawing/2014/main" id="{A63AD5CF-AB78-2D29-5BE0-4409D8AD97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5437" b="4836"/>
        <a:stretch/>
      </xdr:blipFill>
      <xdr:spPr>
        <a:xfrm>
          <a:off x="4343400" y="5048251"/>
          <a:ext cx="1162050" cy="12573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17</xdr:row>
      <xdr:rowOff>28861</xdr:rowOff>
    </xdr:from>
    <xdr:to>
      <xdr:col>4</xdr:col>
      <xdr:colOff>2114549</xdr:colOff>
      <xdr:row>17</xdr:row>
      <xdr:rowOff>1914525</xdr:rowOff>
    </xdr:to>
    <xdr:pic>
      <xdr:nvPicPr>
        <xdr:cNvPr id="7" name="Picture 6" descr="A metal trash can with different colored labels&#10;&#10;Description automatically generated">
          <a:extLst>
            <a:ext uri="{FF2B5EF4-FFF2-40B4-BE49-F238E27FC236}">
              <a16:creationId xmlns:a16="http://schemas.microsoft.com/office/drawing/2014/main" id="{CFBBB540-932D-E390-1EBA-9DC5A5367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33850" y="7706011"/>
          <a:ext cx="2057399" cy="18856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C669F-FE0E-4A1C-B4F8-4E5137640DE9}">
  <dimension ref="A1:H18"/>
  <sheetViews>
    <sheetView workbookViewId="0">
      <selection activeCell="H1" sqref="H1"/>
    </sheetView>
  </sheetViews>
  <sheetFormatPr defaultRowHeight="15" x14ac:dyDescent="0.25"/>
  <cols>
    <col min="1" max="1" width="5.28515625" style="4" bestFit="1" customWidth="1"/>
    <col min="2" max="2" width="31.140625" style="8" customWidth="1"/>
    <col min="3" max="3" width="15.5703125" style="7" bestFit="1" customWidth="1"/>
    <col min="4" max="4" width="9.140625" style="4"/>
    <col min="5" max="5" width="32.85546875" style="4" customWidth="1"/>
    <col min="6" max="6" width="16.5703125" style="4" customWidth="1"/>
    <col min="7" max="7" width="14.28515625" style="4" customWidth="1"/>
    <col min="8" max="8" width="35.28515625" customWidth="1"/>
  </cols>
  <sheetData>
    <row r="1" spans="1:8" s="12" customFormat="1" x14ac:dyDescent="0.25">
      <c r="A1" s="9" t="s">
        <v>0</v>
      </c>
      <c r="B1" s="9" t="s">
        <v>1</v>
      </c>
      <c r="C1" s="10" t="s">
        <v>2</v>
      </c>
      <c r="D1" s="9" t="s">
        <v>3</v>
      </c>
      <c r="E1" s="9" t="s">
        <v>4</v>
      </c>
      <c r="F1" s="11" t="s">
        <v>33</v>
      </c>
      <c r="G1" s="9" t="s">
        <v>5</v>
      </c>
      <c r="H1" s="12" t="s">
        <v>34</v>
      </c>
    </row>
    <row r="2" spans="1:8" ht="27" customHeight="1" x14ac:dyDescent="0.25">
      <c r="A2" s="2">
        <v>1</v>
      </c>
      <c r="B2" s="5" t="s">
        <v>6</v>
      </c>
      <c r="C2" s="25" t="s">
        <v>10</v>
      </c>
      <c r="D2" s="2">
        <v>2</v>
      </c>
      <c r="E2" s="24"/>
      <c r="F2" s="26"/>
      <c r="G2" s="2"/>
    </row>
    <row r="3" spans="1:8" ht="27" customHeight="1" x14ac:dyDescent="0.25">
      <c r="A3" s="2">
        <v>2</v>
      </c>
      <c r="B3" s="5" t="s">
        <v>8</v>
      </c>
      <c r="C3" s="25"/>
      <c r="D3" s="2">
        <v>3</v>
      </c>
      <c r="E3" s="24"/>
      <c r="F3" s="27"/>
      <c r="G3" s="2"/>
    </row>
    <row r="4" spans="1:8" ht="27" customHeight="1" x14ac:dyDescent="0.25">
      <c r="A4" s="2">
        <v>3</v>
      </c>
      <c r="B4" s="5" t="s">
        <v>9</v>
      </c>
      <c r="C4" s="25"/>
      <c r="D4" s="2">
        <v>2</v>
      </c>
      <c r="E4" s="24"/>
      <c r="F4" s="27"/>
      <c r="G4" s="2"/>
    </row>
    <row r="5" spans="1:8" ht="27" customHeight="1" x14ac:dyDescent="0.25">
      <c r="A5" s="2">
        <v>4</v>
      </c>
      <c r="B5" s="5" t="s">
        <v>16</v>
      </c>
      <c r="C5" s="25"/>
      <c r="D5" s="2">
        <v>1</v>
      </c>
      <c r="E5" s="24"/>
      <c r="F5" s="27"/>
      <c r="G5" s="2"/>
    </row>
    <row r="6" spans="1:8" ht="27" customHeight="1" x14ac:dyDescent="0.25">
      <c r="A6" s="2">
        <v>5</v>
      </c>
      <c r="B6" s="5" t="s">
        <v>7</v>
      </c>
      <c r="C6" s="25"/>
      <c r="D6" s="2">
        <v>30</v>
      </c>
      <c r="E6" s="24"/>
      <c r="F6" s="28"/>
      <c r="G6" s="2"/>
    </row>
    <row r="7" spans="1:8" ht="27" customHeight="1" x14ac:dyDescent="0.25">
      <c r="A7" s="2">
        <v>6</v>
      </c>
      <c r="B7" s="5" t="s">
        <v>11</v>
      </c>
      <c r="C7" s="25" t="s">
        <v>22</v>
      </c>
      <c r="D7" s="2">
        <v>14</v>
      </c>
      <c r="E7" s="24"/>
      <c r="F7" s="25" t="s">
        <v>19</v>
      </c>
      <c r="G7" s="2"/>
    </row>
    <row r="8" spans="1:8" ht="27" customHeight="1" x14ac:dyDescent="0.25">
      <c r="A8" s="2">
        <v>7</v>
      </c>
      <c r="B8" s="5" t="s">
        <v>12</v>
      </c>
      <c r="C8" s="25"/>
      <c r="D8" s="2">
        <v>18</v>
      </c>
      <c r="E8" s="24"/>
      <c r="F8" s="25"/>
      <c r="G8" s="2"/>
    </row>
    <row r="9" spans="1:8" ht="27" customHeight="1" x14ac:dyDescent="0.25">
      <c r="A9" s="2">
        <v>8</v>
      </c>
      <c r="B9" s="5" t="s">
        <v>31</v>
      </c>
      <c r="C9" s="25"/>
      <c r="D9" s="2">
        <v>13</v>
      </c>
      <c r="E9" s="24"/>
      <c r="F9" s="25"/>
      <c r="G9" s="2"/>
    </row>
    <row r="10" spans="1:8" ht="27" customHeight="1" x14ac:dyDescent="0.25">
      <c r="A10" s="2">
        <v>9</v>
      </c>
      <c r="B10" s="5" t="s">
        <v>32</v>
      </c>
      <c r="C10" s="25"/>
      <c r="D10" s="2">
        <v>2</v>
      </c>
      <c r="E10" s="24"/>
      <c r="F10" s="25"/>
      <c r="G10" s="2"/>
    </row>
    <row r="11" spans="1:8" ht="27" customHeight="1" x14ac:dyDescent="0.25">
      <c r="A11" s="2">
        <v>10</v>
      </c>
      <c r="B11" s="5" t="s">
        <v>13</v>
      </c>
      <c r="C11" s="25"/>
      <c r="D11" s="2">
        <v>5</v>
      </c>
      <c r="E11" s="24"/>
      <c r="F11" s="25"/>
      <c r="G11" s="2"/>
    </row>
    <row r="12" spans="1:8" ht="27" customHeight="1" x14ac:dyDescent="0.25">
      <c r="A12" s="2">
        <v>11</v>
      </c>
      <c r="B12" s="5" t="s">
        <v>14</v>
      </c>
      <c r="C12" s="25"/>
      <c r="D12" s="2">
        <v>8</v>
      </c>
      <c r="E12" s="24"/>
      <c r="F12" s="25"/>
      <c r="G12" s="2"/>
    </row>
    <row r="13" spans="1:8" ht="27" customHeight="1" x14ac:dyDescent="0.25">
      <c r="A13" s="2">
        <v>12</v>
      </c>
      <c r="B13" s="5" t="s">
        <v>15</v>
      </c>
      <c r="C13" s="25"/>
      <c r="D13" s="2">
        <v>1</v>
      </c>
      <c r="E13" s="24"/>
      <c r="F13" s="25"/>
      <c r="G13" s="2"/>
    </row>
    <row r="14" spans="1:8" ht="27" customHeight="1" x14ac:dyDescent="0.25">
      <c r="A14" s="2">
        <v>13</v>
      </c>
      <c r="B14" s="5" t="s">
        <v>17</v>
      </c>
      <c r="C14" s="25"/>
      <c r="D14" s="2">
        <v>1</v>
      </c>
      <c r="E14" s="24"/>
      <c r="F14" s="25"/>
      <c r="G14" s="2"/>
    </row>
    <row r="15" spans="1:8" ht="27" customHeight="1" x14ac:dyDescent="0.25">
      <c r="A15" s="2">
        <v>14</v>
      </c>
      <c r="B15" s="5" t="s">
        <v>18</v>
      </c>
      <c r="C15" s="25"/>
      <c r="D15" s="2">
        <v>1</v>
      </c>
      <c r="E15" s="24"/>
      <c r="F15" s="25"/>
      <c r="G15" s="2"/>
    </row>
    <row r="16" spans="1:8" s="1" customFormat="1" ht="105.75" customHeight="1" x14ac:dyDescent="0.25">
      <c r="A16" s="2">
        <v>15</v>
      </c>
      <c r="B16" s="5" t="s">
        <v>20</v>
      </c>
      <c r="C16" s="3" t="s">
        <v>21</v>
      </c>
      <c r="D16" s="2">
        <v>5</v>
      </c>
      <c r="E16" s="2"/>
      <c r="F16" s="2" t="s">
        <v>23</v>
      </c>
      <c r="G16" s="2"/>
    </row>
    <row r="17" spans="1:7" s="1" customFormat="1" ht="105.75" customHeight="1" x14ac:dyDescent="0.25">
      <c r="A17" s="2">
        <v>16</v>
      </c>
      <c r="B17" s="6" t="s">
        <v>26</v>
      </c>
      <c r="C17" s="3" t="s">
        <v>25</v>
      </c>
      <c r="D17" s="2">
        <v>20</v>
      </c>
      <c r="E17" s="2"/>
      <c r="F17" s="2" t="s">
        <v>24</v>
      </c>
      <c r="G17" s="2"/>
    </row>
    <row r="18" spans="1:7" ht="154.5" customHeight="1" x14ac:dyDescent="0.25">
      <c r="A18" s="2">
        <v>17</v>
      </c>
      <c r="B18" s="5" t="s">
        <v>29</v>
      </c>
      <c r="C18" s="3" t="s">
        <v>28</v>
      </c>
      <c r="D18" s="2">
        <v>6</v>
      </c>
      <c r="E18" s="2"/>
      <c r="F18" s="2" t="s">
        <v>30</v>
      </c>
      <c r="G18" s="3" t="s">
        <v>27</v>
      </c>
    </row>
  </sheetData>
  <mergeCells count="6">
    <mergeCell ref="E2:E6"/>
    <mergeCell ref="C2:C6"/>
    <mergeCell ref="F7:F15"/>
    <mergeCell ref="C7:C15"/>
    <mergeCell ref="E7:E15"/>
    <mergeCell ref="F2:F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2891D-1744-4650-98FF-E23ECD8035D7}">
  <dimension ref="A1:I16"/>
  <sheetViews>
    <sheetView tabSelected="1" zoomScale="72" zoomScaleNormal="72" workbookViewId="0">
      <selection activeCell="J6" sqref="J6"/>
    </sheetView>
  </sheetViews>
  <sheetFormatPr defaultRowHeight="15" x14ac:dyDescent="0.25"/>
  <cols>
    <col min="1" max="1" width="5.28515625" style="4" bestFit="1" customWidth="1"/>
    <col min="2" max="2" width="31.140625" style="8" customWidth="1"/>
    <col min="3" max="3" width="32.85546875" style="7" customWidth="1"/>
    <col min="4" max="4" width="18.5703125" style="4" customWidth="1"/>
    <col min="5" max="5" width="19.42578125" style="4" customWidth="1"/>
    <col min="6" max="6" width="19.5703125" style="4" customWidth="1"/>
    <col min="7" max="7" width="10.7109375" style="4" customWidth="1"/>
    <col min="8" max="8" width="12" style="22" customWidth="1"/>
    <col min="9" max="9" width="16.28515625" style="4" customWidth="1"/>
  </cols>
  <sheetData>
    <row r="1" spans="1:9" ht="106.9" customHeight="1" x14ac:dyDescent="0.25">
      <c r="A1" s="29" t="s">
        <v>38</v>
      </c>
      <c r="B1" s="29"/>
      <c r="C1" s="29"/>
      <c r="D1" s="29"/>
      <c r="E1" s="29"/>
      <c r="F1" s="29"/>
      <c r="G1" s="29"/>
      <c r="H1" s="29"/>
      <c r="I1" s="29"/>
    </row>
    <row r="2" spans="1:9" ht="58.5" customHeight="1" x14ac:dyDescent="0.25">
      <c r="A2" s="3"/>
      <c r="B2" s="38" t="s">
        <v>49</v>
      </c>
      <c r="C2" s="39"/>
      <c r="D2" s="39"/>
      <c r="E2" s="40"/>
      <c r="F2" s="3"/>
      <c r="G2" s="15"/>
      <c r="H2" s="47" t="s">
        <v>50</v>
      </c>
      <c r="I2" s="48"/>
    </row>
    <row r="3" spans="1:9" ht="37.15" customHeight="1" x14ac:dyDescent="0.25">
      <c r="A3" s="3"/>
      <c r="B3" s="19"/>
      <c r="C3" s="30" t="s">
        <v>36</v>
      </c>
      <c r="D3" s="31"/>
      <c r="E3" s="32"/>
      <c r="F3" s="3"/>
      <c r="G3" s="15"/>
      <c r="H3" s="33" t="s">
        <v>37</v>
      </c>
      <c r="I3" s="34"/>
    </row>
    <row r="4" spans="1:9" ht="54" customHeight="1" x14ac:dyDescent="0.25">
      <c r="A4" s="3"/>
      <c r="B4" s="3"/>
      <c r="C4" s="15"/>
      <c r="D4" s="16"/>
      <c r="E4" s="17"/>
      <c r="F4" s="3"/>
      <c r="G4" s="3"/>
      <c r="H4" s="10"/>
      <c r="I4" s="3"/>
    </row>
    <row r="5" spans="1:9" s="12" customFormat="1" ht="58.5" customHeight="1" x14ac:dyDescent="0.25">
      <c r="A5" s="52" t="s">
        <v>0</v>
      </c>
      <c r="B5" s="52" t="s">
        <v>51</v>
      </c>
      <c r="C5" s="53" t="s">
        <v>64</v>
      </c>
      <c r="D5" s="54" t="s">
        <v>3</v>
      </c>
      <c r="E5" s="55" t="s">
        <v>61</v>
      </c>
      <c r="F5" s="56" t="s">
        <v>54</v>
      </c>
      <c r="G5" s="56" t="s">
        <v>35</v>
      </c>
      <c r="H5" s="52" t="s">
        <v>55</v>
      </c>
      <c r="I5" s="53" t="s">
        <v>63</v>
      </c>
    </row>
    <row r="6" spans="1:9" s="1" customFormat="1" ht="162" customHeight="1" x14ac:dyDescent="0.25">
      <c r="A6" s="2">
        <v>1</v>
      </c>
      <c r="B6" s="6" t="s">
        <v>58</v>
      </c>
      <c r="C6" s="3" t="s">
        <v>59</v>
      </c>
      <c r="D6" s="2">
        <v>45</v>
      </c>
      <c r="E6" s="49">
        <v>350</v>
      </c>
      <c r="F6" s="49">
        <f>E6*D6</f>
        <v>15750</v>
      </c>
      <c r="G6" s="14">
        <v>0.18</v>
      </c>
      <c r="H6" s="13">
        <v>2835</v>
      </c>
      <c r="I6" s="13">
        <f>H6+F6</f>
        <v>18585</v>
      </c>
    </row>
    <row r="7" spans="1:9" s="1" customFormat="1" ht="162.75" customHeight="1" x14ac:dyDescent="0.25">
      <c r="A7" s="2" t="s">
        <v>53</v>
      </c>
      <c r="B7" s="6" t="s">
        <v>58</v>
      </c>
      <c r="C7" s="3" t="s">
        <v>60</v>
      </c>
      <c r="D7" s="2">
        <v>10</v>
      </c>
      <c r="E7" s="49">
        <v>350</v>
      </c>
      <c r="F7" s="49">
        <f>E7*D7</f>
        <v>3500</v>
      </c>
      <c r="G7" s="14">
        <v>0.18</v>
      </c>
      <c r="H7" s="13">
        <v>630</v>
      </c>
      <c r="I7" s="13">
        <f>H7+F7</f>
        <v>4130</v>
      </c>
    </row>
    <row r="8" spans="1:9" s="1" customFormat="1" ht="36.75" customHeight="1" x14ac:dyDescent="0.25">
      <c r="B8" s="6"/>
      <c r="C8" s="3"/>
      <c r="D8" s="2"/>
      <c r="E8" s="2"/>
      <c r="F8" s="2"/>
      <c r="G8" s="50" t="s">
        <v>62</v>
      </c>
      <c r="H8" s="51"/>
      <c r="I8" s="13">
        <f>SUM(I6:I7)</f>
        <v>22715</v>
      </c>
    </row>
    <row r="9" spans="1:9" x14ac:dyDescent="0.25">
      <c r="A9" s="2"/>
      <c r="B9" s="5"/>
      <c r="C9" s="41"/>
      <c r="D9" s="31"/>
      <c r="E9" s="31"/>
      <c r="F9" s="31"/>
      <c r="G9" s="31"/>
      <c r="H9" s="31"/>
      <c r="I9" s="32"/>
    </row>
    <row r="10" spans="1:9" ht="18.75" x14ac:dyDescent="0.25">
      <c r="A10" s="2"/>
      <c r="B10" s="21" t="s">
        <v>39</v>
      </c>
      <c r="C10" s="46" t="s">
        <v>57</v>
      </c>
      <c r="D10" s="46"/>
      <c r="E10" s="46"/>
      <c r="F10" s="46"/>
      <c r="G10" s="46"/>
      <c r="H10" s="46"/>
      <c r="I10" s="46"/>
    </row>
    <row r="11" spans="1:9" ht="18.75" customHeight="1" x14ac:dyDescent="0.25">
      <c r="A11" s="2"/>
      <c r="B11" s="18" t="s">
        <v>40</v>
      </c>
      <c r="C11" s="42" t="s">
        <v>52</v>
      </c>
      <c r="D11" s="43"/>
      <c r="E11" s="43"/>
      <c r="F11" s="43"/>
      <c r="G11" s="43"/>
      <c r="H11" s="43"/>
      <c r="I11" s="44"/>
    </row>
    <row r="12" spans="1:9" ht="18.75" x14ac:dyDescent="0.25">
      <c r="A12" s="2"/>
      <c r="B12" s="18" t="s">
        <v>41</v>
      </c>
      <c r="C12" s="45" t="s">
        <v>44</v>
      </c>
      <c r="D12" s="45"/>
      <c r="E12" s="45"/>
      <c r="F12" s="45"/>
      <c r="G12" s="45"/>
      <c r="H12" s="45"/>
      <c r="I12" s="45"/>
    </row>
    <row r="13" spans="1:9" ht="24" customHeight="1" x14ac:dyDescent="0.25">
      <c r="A13" s="2"/>
      <c r="B13" s="19" t="s">
        <v>42</v>
      </c>
      <c r="C13" s="45" t="s">
        <v>45</v>
      </c>
      <c r="D13" s="45"/>
      <c r="E13" s="45"/>
      <c r="F13" s="45"/>
      <c r="G13" s="45"/>
      <c r="H13" s="45"/>
      <c r="I13" s="45"/>
    </row>
    <row r="14" spans="1:9" ht="18.75" x14ac:dyDescent="0.25">
      <c r="A14" s="2"/>
      <c r="B14" s="18" t="s">
        <v>43</v>
      </c>
      <c r="C14" s="35" t="s">
        <v>56</v>
      </c>
      <c r="D14" s="35"/>
      <c r="E14" s="35"/>
      <c r="F14" s="35"/>
      <c r="G14" s="35"/>
      <c r="H14" s="35"/>
      <c r="I14" s="35"/>
    </row>
    <row r="15" spans="1:9" ht="90.6" customHeight="1" x14ac:dyDescent="0.25">
      <c r="A15" s="2"/>
      <c r="B15" s="23" t="s">
        <v>46</v>
      </c>
      <c r="C15" s="36" t="s">
        <v>47</v>
      </c>
      <c r="D15" s="36"/>
      <c r="E15" s="36"/>
      <c r="F15" s="36"/>
      <c r="G15" s="36"/>
      <c r="H15" s="36"/>
      <c r="I15" s="36"/>
    </row>
    <row r="16" spans="1:9" x14ac:dyDescent="0.25">
      <c r="A16" s="2"/>
      <c r="B16" s="20"/>
      <c r="C16" s="37" t="s">
        <v>48</v>
      </c>
      <c r="D16" s="37"/>
      <c r="E16" s="37"/>
      <c r="F16" s="37"/>
      <c r="G16" s="37"/>
      <c r="H16" s="37"/>
      <c r="I16" s="37"/>
    </row>
  </sheetData>
  <mergeCells count="14">
    <mergeCell ref="C14:I14"/>
    <mergeCell ref="C15:I15"/>
    <mergeCell ref="C16:I16"/>
    <mergeCell ref="B2:E2"/>
    <mergeCell ref="C9:I9"/>
    <mergeCell ref="C11:I11"/>
    <mergeCell ref="C12:I12"/>
    <mergeCell ref="C10:I10"/>
    <mergeCell ref="C13:I13"/>
    <mergeCell ref="G8:H8"/>
    <mergeCell ref="A1:I1"/>
    <mergeCell ref="C3:E3"/>
    <mergeCell ref="H3:I3"/>
    <mergeCell ref="H2:I2"/>
  </mergeCells>
  <pageMargins left="0.70866141732283472" right="0.70866141732283472" top="0.74803149606299213" bottom="0.74803149606299213" header="0.31496062992125984" footer="0.31496062992125984"/>
  <pageSetup scale="4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Kondvilkar Shravya</dc:creator>
  <cp:lastModifiedBy>Z.I.H. International</cp:lastModifiedBy>
  <cp:lastPrinted>2023-12-05T10:38:29Z</cp:lastPrinted>
  <dcterms:created xsi:type="dcterms:W3CDTF">2023-11-21T06:21:03Z</dcterms:created>
  <dcterms:modified xsi:type="dcterms:W3CDTF">2023-12-21T10:18:56Z</dcterms:modified>
</cp:coreProperties>
</file>