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PriceBid" sheetId="1" r:id="rId1"/>
  </sheets>
  <calcPr calcId="124519"/>
</workbook>
</file>

<file path=xl/calcChain.xml><?xml version="1.0" encoding="utf-8"?>
<calcChain xmlns="http://schemas.openxmlformats.org/spreadsheetml/2006/main">
  <c r="K8" i="1"/>
  <c r="J8"/>
  <c r="J3"/>
  <c r="J4"/>
  <c r="J5"/>
  <c r="J6"/>
  <c r="J7"/>
  <c r="J2"/>
  <c r="I8"/>
</calcChain>
</file>

<file path=xl/sharedStrings.xml><?xml version="1.0" encoding="utf-8"?>
<sst xmlns="http://schemas.openxmlformats.org/spreadsheetml/2006/main" count="58" uniqueCount="27">
  <si>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</si>
  <si>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</si>
  <si>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</si>
  <si>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</si>
  <si>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</si>
  <si>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</si>
  <si>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</si>
  <si>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</si>
  <si>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</si>
  <si>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GSTPer</t>
  </si>
  <si>
    <t>1</t>
  </si>
  <si>
    <t/>
  </si>
  <si>
    <t>Interior Work</t>
  </si>
  <si>
    <t>LOT</t>
  </si>
  <si>
    <t>1.000</t>
  </si>
  <si>
    <t>INR</t>
  </si>
  <si>
    <t>Bidding</t>
  </si>
  <si>
    <t>2</t>
  </si>
  <si>
    <t>Plumbing Work</t>
  </si>
  <si>
    <t>3</t>
  </si>
  <si>
    <t>Interior Electrical</t>
  </si>
  <si>
    <t>4</t>
  </si>
  <si>
    <t>Fire Detection System</t>
  </si>
  <si>
    <t>5</t>
  </si>
  <si>
    <t>HIGH SIDE -VENTILATION SYSTEM</t>
  </si>
  <si>
    <t>6</t>
  </si>
  <si>
    <t>LOW SIDE - DUCTING VENTILATION SYSTEM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</si>
</sst>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3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K9" sqref="K9"/>
    </sheetView>
  </sheetViews>
  <sheetFormatPr defaultColWidth="9.109375" defaultRowHeight="13.8"/>
  <cols>
    <col min="1" max="1" width="14.21875" style="1" customWidth="1"/>
    <col min="2" max="2" width="12.109375" style="1" customWidth="1"/>
    <col min="3" max="3" width="43.3320312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1" width="9.109375" style="1" customWidth="1"/>
    <col min="12" max="16384" width="9.10937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1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11</v>
      </c>
      <c r="H2" s="3" t="s">
        <v>16</v>
      </c>
      <c r="I2" s="3">
        <v>906285</v>
      </c>
      <c r="J2" s="3">
        <f>I2*18%</f>
        <v>163131.29999999999</v>
      </c>
    </row>
    <row r="3" spans="1:11">
      <c r="A3" s="3" t="s">
        <v>17</v>
      </c>
      <c r="B3" s="3" t="s">
        <v>11</v>
      </c>
      <c r="C3" s="3" t="s">
        <v>18</v>
      </c>
      <c r="D3" s="3" t="s">
        <v>13</v>
      </c>
      <c r="E3" s="3" t="s">
        <v>14</v>
      </c>
      <c r="F3" s="3" t="s">
        <v>15</v>
      </c>
      <c r="G3" s="3" t="s">
        <v>11</v>
      </c>
      <c r="H3" s="3" t="s">
        <v>16</v>
      </c>
      <c r="I3" s="3">
        <v>108080</v>
      </c>
      <c r="J3" s="3">
        <f t="shared" ref="J3:J7" si="0">I3*18%</f>
        <v>19454.399999999998</v>
      </c>
    </row>
    <row r="4" spans="1:11">
      <c r="A4" s="3" t="s">
        <v>19</v>
      </c>
      <c r="B4" s="3" t="s">
        <v>11</v>
      </c>
      <c r="C4" s="3" t="s">
        <v>20</v>
      </c>
      <c r="D4" s="3" t="s">
        <v>13</v>
      </c>
      <c r="E4" s="3" t="s">
        <v>14</v>
      </c>
      <c r="F4" s="3" t="s">
        <v>15</v>
      </c>
      <c r="G4" s="3" t="s">
        <v>11</v>
      </c>
      <c r="H4" s="3" t="s">
        <v>16</v>
      </c>
      <c r="I4" s="3">
        <v>440922</v>
      </c>
      <c r="J4" s="3">
        <f t="shared" si="0"/>
        <v>79365.959999999992</v>
      </c>
    </row>
    <row r="5" spans="1:11">
      <c r="A5" s="3" t="s">
        <v>21</v>
      </c>
      <c r="B5" s="3" t="s">
        <v>11</v>
      </c>
      <c r="C5" s="3" t="s">
        <v>22</v>
      </c>
      <c r="D5" s="3" t="s">
        <v>13</v>
      </c>
      <c r="E5" s="3" t="s">
        <v>14</v>
      </c>
      <c r="F5" s="3" t="s">
        <v>15</v>
      </c>
      <c r="G5" s="3" t="s">
        <v>11</v>
      </c>
      <c r="H5" s="3" t="s">
        <v>16</v>
      </c>
      <c r="I5" s="3">
        <v>33700</v>
      </c>
      <c r="J5" s="3">
        <f t="shared" si="0"/>
        <v>6066</v>
      </c>
    </row>
    <row r="6" spans="1:11">
      <c r="A6" s="3" t="s">
        <v>23</v>
      </c>
      <c r="B6" s="3" t="s">
        <v>11</v>
      </c>
      <c r="C6" s="3" t="s">
        <v>24</v>
      </c>
      <c r="D6" s="3" t="s">
        <v>13</v>
      </c>
      <c r="E6" s="3" t="s">
        <v>14</v>
      </c>
      <c r="F6" s="3" t="s">
        <v>15</v>
      </c>
      <c r="G6" s="3" t="s">
        <v>11</v>
      </c>
      <c r="H6" s="3" t="s">
        <v>16</v>
      </c>
      <c r="I6" s="3">
        <v>355000</v>
      </c>
      <c r="J6" s="3">
        <f t="shared" si="0"/>
        <v>63900</v>
      </c>
    </row>
    <row r="7" spans="1:11">
      <c r="A7" s="3" t="s">
        <v>25</v>
      </c>
      <c r="B7" s="3" t="s">
        <v>11</v>
      </c>
      <c r="C7" s="3" t="s">
        <v>26</v>
      </c>
      <c r="D7" s="3" t="s">
        <v>13</v>
      </c>
      <c r="E7" s="3" t="s">
        <v>14</v>
      </c>
      <c r="F7" s="3" t="s">
        <v>15</v>
      </c>
      <c r="G7" s="3" t="s">
        <v>11</v>
      </c>
      <c r="H7" s="3" t="s">
        <v>16</v>
      </c>
      <c r="I7" s="3">
        <v>103558</v>
      </c>
      <c r="J7" s="3">
        <f t="shared" si="0"/>
        <v>18640.439999999999</v>
      </c>
    </row>
    <row r="8" spans="1:11">
      <c r="I8" s="4">
        <f>SUM(I2:I7)</f>
        <v>1947545</v>
      </c>
      <c r="J8" s="4">
        <f>SUM(J2:J7)</f>
        <v>350558.1</v>
      </c>
      <c r="K8" s="1">
        <f>I8+J8</f>
        <v>2298103.1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2024-03-20T12:49:50Z</dcterms:modified>
</cp:coreProperties>
</file>