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Sandip Working\109-Kapco Nando's Mumbai\"/>
    </mc:Choice>
  </mc:AlternateContent>
  <bookViews>
    <workbookView xWindow="0" yWindow="0" windowWidth="20490" windowHeight="7620"/>
  </bookViews>
  <sheets>
    <sheet name="PriceBidservice" sheetId="1" r:id="rId1"/>
  </sheets>
  <externalReferences>
    <externalReference r:id="rId2"/>
  </externalReferences>
  <calcPr calcId="162913"/>
</workbook>
</file>

<file path=xl/calcChain.xml><?xml version="1.0" encoding="utf-8"?>
<calcChain xmlns="http://schemas.openxmlformats.org/spreadsheetml/2006/main">
  <c r="H64" i="1" l="1"/>
  <c r="H45" i="1"/>
  <c r="H30" i="1"/>
  <c r="H27" i="1"/>
  <c r="H26" i="1"/>
  <c r="H25" i="1"/>
  <c r="H24" i="1"/>
  <c r="H17" i="1"/>
  <c r="H52" i="1" l="1"/>
</calcChain>
</file>

<file path=xl/sharedStrings.xml><?xml version="1.0" encoding="utf-8"?>
<sst xmlns="http://schemas.openxmlformats.org/spreadsheetml/2006/main" count="502" uniqueCount="140">
  <si>
    <t>SubItemUniqueCode</t>
  </si>
  <si>
    <t>ItemCode</t>
  </si>
  <si>
    <t>ItemName</t>
  </si>
  <si>
    <t>UOM</t>
  </si>
  <si>
    <t>Rate</t>
  </si>
  <si>
    <t>Quantity</t>
  </si>
  <si>
    <t>Remarks</t>
  </si>
  <si>
    <t>SupplierRate</t>
  </si>
  <si>
    <t>125171</t>
  </si>
  <si>
    <t/>
  </si>
  <si>
    <t>AIR HANDLING UNITS (AHUs)</t>
  </si>
  <si>
    <t>0.00</t>
  </si>
  <si>
    <t>0</t>
  </si>
  <si>
    <t>125172</t>
  </si>
  <si>
    <t>Ceiling Suspended  type AHUs - With Non Thermal Break Profile</t>
  </si>
  <si>
    <t>125173</t>
  </si>
  <si>
    <t xml:space="preserve">Supply, Installation, Testing and Commissioning of  double skin air handling units (AHUs) each comprising of following as per the specifications  </t>
  </si>
  <si>
    <t>125174</t>
  </si>
  <si>
    <t>Casing  of air handling units shall be in double skin construction. Inner skin shall be constructed out of 24 gauge plain GS sheet   outer skin in 24 gauge  pre-plasticized GS sheet  sandwiched between 25mm thick injected PU foam insulation of density not less than 40 Kg  CuM  and complete with inspection doors including control wiring as required. AHUs shall have access for all parts.</t>
  </si>
  <si>
    <t>125175</t>
  </si>
  <si>
    <t>Fan section complete with forward curved DIDW type centrifugal fan s, IE3, TEFC squirrel cage induction motor suitable  to  operate on 415+10%V, 50Hz, 3 phase AC power supply and   belt   drive   package. Fan outlet velocity shall not be more than 1800 FPM  (9.2MPS). Fan Motor shall be VFD compatible. Fan section should be completed with 25mm thick Armasound acoustic insulation. All fans should be AMCA certified.</t>
  </si>
  <si>
    <t>125176</t>
  </si>
  <si>
    <t>Coil section with multirows deep chilled water coil of copper tube    copper header and aluminium fins construction having wall thickness of tubes not less than 0.5mm. Drain pan shall be made out of 18 gauge stainless steel duly insulated. Face velocity across cooling coil shall not exceed 500FPM.</t>
  </si>
  <si>
    <t>125177</t>
  </si>
  <si>
    <t xml:space="preserve">Pre-Filter (EU-4) section  complete with  50mm thick washable synthetic fiber filters. Velocity  across  the filters shall not exceed 500  FPM. </t>
  </si>
  <si>
    <t>125178</t>
  </si>
  <si>
    <t>AHUs shall be complete with suspension arrangement, it shall also include spring type vibration isolators and  rubber grommets etc. to make the installation totally vibration free. AHUs shall have separate compartment for  housing  all  valves.</t>
  </si>
  <si>
    <t>125179</t>
  </si>
  <si>
    <t>AHUs shall be provided with mixing chamber with S A   F A openings with dampers as per approved shop drawing.</t>
  </si>
  <si>
    <t>125180</t>
  </si>
  <si>
    <t>Multiblade box  type  zero leakage manually operated extruded aluminium volume control dampers shall be factory fitted at outlet of each AHU.</t>
  </si>
  <si>
    <t>125181</t>
  </si>
  <si>
    <t>In addition to the above, air handling units shall be provided  with fire retardant flexible canvass connections made out of canvass sleeve. Sizes of air handling  units shall  not exceed  as  mentioned  in  the design drawings and air handling units shall conform to  the design parameters mentioned in specifications.</t>
  </si>
  <si>
    <t>125182</t>
  </si>
  <si>
    <t xml:space="preserve">The  Air  Handling  Units  (AHUs) shall  be of following duty parameters  </t>
  </si>
  <si>
    <t>125183</t>
  </si>
  <si>
    <t>AHU No        Capacity        S.P            Motor      Rows of         Area to</t>
  </si>
  <si>
    <t>125184</t>
  </si>
  <si>
    <t xml:space="preserve">                       (Cfm TR)   (mmWG)     Rating     coil               be  fed</t>
  </si>
  <si>
    <t>125185</t>
  </si>
  <si>
    <t xml:space="preserve">                                                                       (HP)</t>
  </si>
  <si>
    <t>125186</t>
  </si>
  <si>
    <t>CSAH-1       9 3600         35-36                                          Seating Area</t>
  </si>
  <si>
    <t>Nos</t>
  </si>
  <si>
    <t>2.00</t>
  </si>
  <si>
    <t>125187</t>
  </si>
  <si>
    <t>VARIABLE FREQUENCY DRIVES</t>
  </si>
  <si>
    <t>125188</t>
  </si>
  <si>
    <t>Supply, Installation, Testing and Commissioning of variable frequency drives for following Air Handling Units. Variable frequency drives shall be provided with necessary sensors and transmitters complete with control wiring in all respect as required and as per specifications.  VFDs shall have built-in harmonic filters. The drives shall be suitable for the following motor rating. VFDs shall be housed in precoated, vandal proof enclosure with On Off Push Buttons, Phase indication lights, A M Switch and with adequate provisions for ventilation using a fan. The VFDs shall be able to receive the signals from multiple combination of  duct static pressure sensors Temp. sensors and to ramp the speed of the motor.VFDs shall  be suitable to take feed back and connectivity from all the DPS as mentioned below against each motor rating to facilitate averaging activity by VFD. Quoted price shall be inclusive of return air temperature sensor Pressure Sensors and necessary electrical switches including change over switch   copper cabling for integration with the AHU panel. VFD panel shall be installed adjoining AHU panels for existing AHUs.  Overall protection of VFDs with Panels shall be IP-54.</t>
  </si>
  <si>
    <t>125189</t>
  </si>
  <si>
    <t>(i)  Sensing Range   10mm to 50 mm WG</t>
  </si>
  <si>
    <t>125190</t>
  </si>
  <si>
    <t>(ii)  Output Signal     4 mA to 20 mA</t>
  </si>
  <si>
    <t>125191</t>
  </si>
  <si>
    <t xml:space="preserve">                                        OR</t>
  </si>
  <si>
    <t>125192</t>
  </si>
  <si>
    <t xml:space="preserve">                                 0 V  to 10 V DC</t>
  </si>
  <si>
    <t>125193</t>
  </si>
  <si>
    <t>AHU - 3600 CFM</t>
  </si>
  <si>
    <t>125194</t>
  </si>
  <si>
    <t>Exhust Unit - 8000 CFM</t>
  </si>
  <si>
    <t>1.00</t>
  </si>
  <si>
    <t>125195</t>
  </si>
  <si>
    <t>TFA Unit - 5000 CFM</t>
  </si>
  <si>
    <t>125196</t>
  </si>
  <si>
    <t>Tube Axial Fan - 3000 CFM</t>
  </si>
  <si>
    <t>125197</t>
  </si>
  <si>
    <t>EXHAUST UNIT WITH DRY SCRUBBER  (For Kitchen Exhaust)</t>
  </si>
  <si>
    <t>125198</t>
  </si>
  <si>
    <t>Providing   Fixing Cabinet type Exhust fan unit along with Electro static dry scrubber for kitchen exhuast to be fixed before exhust blower to eliminate the polluted air which comes out from kitchen.Cleair dry scrubber provide un equal performance in removing kitchen exhaust, smoke, oil, dust, particles and order. Techanical detaila as below 
Casing  of air handling units shall be in double skin construction. Inner skin shall be constructed out of 24 gauge plain GS sheet   outer skin in 24 gauge  pre-plasticized GS sheet  sandwiched between 25mm thick injected PU foam insulation of density not less than 40 Kg  CuM  and complete with inspection doors including control wiring as required. AHUs shall have access for all parts.
Fan section complete with forward curved DIDW type centrifugal fan s, IE3, TEFC squirrel cage induction motor suitable  to  operate on 415+10%V, 50Hz, 3 phase AC power supply and   belt   drive   package. Fan outlet velocity shall not be more than 1800 FPM  (9.2MPS). Fan Motor shall be VFD compatible. Fan section should be completed with 25mm thick Armasound acoustic insulation. All fans should be AMCA certified.
Cabinet - 1.2mm welded mild steel sheet
Finish - Powder coated</t>
  </si>
  <si>
    <t>125199</t>
  </si>
  <si>
    <t>Air Flow -  8000 CFM
ESP - 35MM
Air Flow Type - Horizontal standard
Installation type - Ceiling Suspended
Construction to be closed from top and bottom with a basin for collection drain
The pre-filter retains the large particles
The particles in the airflow are charged P N by the ionizing section 
Capacity Efficiency -Up to 99%
Prefilter -Aluminum Mesh, Washable
Electrical Rating -Input Power 220~240W,, 50~60Hz.
Make  Bry Air</t>
  </si>
  <si>
    <t>125200</t>
  </si>
  <si>
    <t>Treated Fresh Air Unit ( TFA Unit) - CHW Type</t>
  </si>
  <si>
    <t>125201</t>
  </si>
  <si>
    <t xml:space="preserve">Supply, Installation, Testing and Commissioning of double skin Treated Fresh Air units ceiling suspended type each comprising of following as per the specifications </t>
  </si>
  <si>
    <t>125202</t>
  </si>
  <si>
    <t>Casing  of  TFA units shall be in double skin construction with thermal break Aluminium profle section. Inner skin shall be constructed out of 24 gauge plain GS sheet   outer skin in 24 gauge pre-plasticized GS sheet  sandwitched between 50mm thick injected PU foam insulation of density not less than 40 Kg  CuM  and complete with inspection doors including control wiring as required. AHUs shall have access for all parts.</t>
  </si>
  <si>
    <t>125203</t>
  </si>
  <si>
    <t>Fan section complete with forward curved DIDW type centrifugal fan s, IE3, TEFC squirrel cage induction motor suitable  to  operate on 415+10%V, 50Hz, 3 phase AC power supply and   belt   drive   package. Fan   outlet   velocity  shall  not  be  more  than 1800 FPM  (9.2MPS). Fan Motor shall be VFD compatible. Fan section should be completed with 25mm thick. Armasound acoustic insulation. All fans should be AMCA certified.</t>
  </si>
  <si>
    <t>125204</t>
  </si>
  <si>
    <t>Coil  section  with multirows deep  chilled water coil of copper  tube    copper header  and  aluminium  fins construction having wall thickness of tubes not less than 0.5mm. Drain pan shall be made out of 18 gauge stainless steel duly insulated. Face velocity  across cooling coil shall not exceed  500FPM.</t>
  </si>
  <si>
    <t>125205</t>
  </si>
  <si>
    <t xml:space="preserve">Pre-Filter section  complete with  50mm thick washable synthetic fibre filters. Velocity  across  the filters shall not exceed 450  FPM. </t>
  </si>
  <si>
    <t>125206</t>
  </si>
  <si>
    <t>AHUs shall be complete with suspension arrangement, it shall also include spring type vibration isolators and rubber groomets etc. to make the installation totally vibration free. AHUs shall have separate compartment  for housing of all  valves or extended insulated auxiliary drain tray.</t>
  </si>
  <si>
    <t>125207</t>
  </si>
  <si>
    <t xml:space="preserve">Multiblade box  type  zero leakage manually operated extruded aluminium volume control dampers shall be  factory fitted at outlet of each AHU. </t>
  </si>
  <si>
    <t>125208</t>
  </si>
  <si>
    <t>In addition to the above, air handling units shall be provided  with fire retardant flexible canvass connections made out of canvass sleeve. Sizes of air handling  units shall  not exceed  as  mentioned  in  the design drawings and air handling units shall conform to the design parameters mentioned in specifications.</t>
  </si>
  <si>
    <t>125209</t>
  </si>
  <si>
    <t>Suction side of the TFA unit should have flange for connecting duct from outside</t>
  </si>
  <si>
    <t>125210</t>
  </si>
  <si>
    <t>125211</t>
  </si>
  <si>
    <t>AHU No        Capacity         S.P          Motor     Rows of        Area to</t>
  </si>
  <si>
    <t>125212</t>
  </si>
  <si>
    <t xml:space="preserve">                      (TR Cfm)   (mmWG)     Rating     coil             be  fed</t>
  </si>
  <si>
    <t>125213</t>
  </si>
  <si>
    <t xml:space="preserve">                                                                 (HP)</t>
  </si>
  <si>
    <t>125214</t>
  </si>
  <si>
    <t xml:space="preserve">CSAH-2          31 5000            35              BOH Area </t>
  </si>
  <si>
    <t>125215</t>
  </si>
  <si>
    <t>TUBE AXIAL FAN</t>
  </si>
  <si>
    <t>125216</t>
  </si>
  <si>
    <t xml:space="preserve">Supply,Installation,Testing and Commissioning of Tube Axial Fan of  following as per the specifications </t>
  </si>
  <si>
    <t>125217</t>
  </si>
  <si>
    <t>Size  Upto dia 500mm 
CFM   3000 CFM
SP   20mm
Suitable for clean air normal ventilation and smokespill application
Normal Ventilation   100°C
Motor  Totally enclosed Class  F  or  H , with a minimum IP55 protection are fitted as standard. Standard motor up to 2.2kW are supplied with DOL starting, motor 3.0kW and above are with star delta starting
Inlet and outlet duct connection flanges to connect circular duct to TDC flanges
Vibration isolator mounts for floor or ceiling mounted installations
A drain coupling to be attached to the bottom of housing
Construction  Double flanged casing is produced in mild steel or galvanized steel. The impeller blades are of PPG, PAG, or Aluminium alloy
Coatings  Zinc rich primer and polyester powder coating or galvanized finish for all mild steel parts.</t>
  </si>
  <si>
    <t>125218</t>
  </si>
  <si>
    <t>M c No    Capacity    S.P            Motor         Area to</t>
  </si>
  <si>
    <t>125219</t>
  </si>
  <si>
    <t xml:space="preserve">                  (Cfm)    (mmWG)     Rating          be  fed</t>
  </si>
  <si>
    <t>125220</t>
  </si>
  <si>
    <t xml:space="preserve">                                                     (HP)</t>
  </si>
  <si>
    <t>125221</t>
  </si>
  <si>
    <t>AS-1        3000         20                       Kitchen FA</t>
  </si>
  <si>
    <t>125222</t>
  </si>
  <si>
    <t xml:space="preserve">STARTER PANEL -
SITC of starter panel DOL type. Panel must include the main MCB, phase indicating lamp, Over load relay   under over voltage relay, SPP, Tripping lamp etc. Panel should complete in all respect with MS fabrciated powder coated body. Wall mounted arrangement to be provided with hook. Earhting arrangement must be availalble. Cable entry should be available on top   bottom both side. starter panel should be complete with all installation   testing.NO NC contact to be provided within the starter panel for tripping of AHU in case of fire. Intergration to be done with FAS panel </t>
  </si>
  <si>
    <t>125223</t>
  </si>
  <si>
    <t>32 Amps ,TP MCB -- 1set</t>
  </si>
  <si>
    <t>125224</t>
  </si>
  <si>
    <t>(0-500) V  digital Voltmeter with built in Selectorswitch -- 1set</t>
  </si>
  <si>
    <t>125225</t>
  </si>
  <si>
    <t>Digital Ammeter with built in selector switch- 1set</t>
  </si>
  <si>
    <t>125226</t>
  </si>
  <si>
    <t>Current Transformers - 1set</t>
  </si>
  <si>
    <t>125227</t>
  </si>
  <si>
    <t>LED type RYB  phase indication lights- 1set</t>
  </si>
  <si>
    <t>125228</t>
  </si>
  <si>
    <t>LED type ON   OFF indication lights -- 1set</t>
  </si>
  <si>
    <t>125229</t>
  </si>
  <si>
    <t xml:space="preserve">3HP DOL starter with built-in single  phasing </t>
  </si>
  <si>
    <t>125230</t>
  </si>
  <si>
    <t>preventor   overload relay   adjustable timer -- 1 set</t>
  </si>
  <si>
    <t>125231</t>
  </si>
  <si>
    <t>START-STOP Push Buttons -- 1 set</t>
  </si>
  <si>
    <t>125232</t>
  </si>
  <si>
    <t>Auto-Manual type selector switch to facilitate auto start of AHUs  -- 1set</t>
  </si>
  <si>
    <t>125233</t>
  </si>
  <si>
    <t>Contactors, Potential Free Contacts, Control wiring and safety circuit as required with start-stop push buttons stay put or lockable type -1set</t>
  </si>
  <si>
    <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</si>
</sst>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Calibri"/>
    </font>
    <font>
      <sz val="11"/>
      <name val="Cambria"/>
    </font>
    <font>
      <b/>
      <sz val="11"/>
      <name val="Cambria"/>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Protection="1">
      <protection locked="0"/>
    </xf>
    <xf numFmtId="0" fontId="2" fillId="0" borderId="0" xfId="0" applyNumberFormat="1" applyFont="1" applyAlignment="1" applyProtection="1">
      <alignment vertical="center"/>
      <protection locked="0"/>
    </xf>
    <xf numFmtId="0" fontId="1" fillId="0" borderId="0" xfId="0" applyNumberFormat="1" applyFont="1" applyAlignment="1" applyProtection="1">
      <alignment vertical="center"/>
    </xf>
    <xf numFmtId="0" fontId="1" fillId="0" borderId="0" xfId="0" applyNumberFormat="1" applyFont="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sting/Copy%20of%20High%20Side%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9">
          <cell r="E19">
            <v>228849</v>
          </cell>
        </row>
        <row r="26">
          <cell r="E26">
            <v>25089</v>
          </cell>
        </row>
        <row r="27">
          <cell r="E27">
            <v>25089</v>
          </cell>
        </row>
        <row r="28">
          <cell r="E28">
            <v>25089</v>
          </cell>
        </row>
        <row r="29">
          <cell r="E29">
            <v>23889</v>
          </cell>
        </row>
        <row r="32">
          <cell r="E32">
            <v>2349019</v>
          </cell>
        </row>
        <row r="47">
          <cell r="E47">
            <v>351812</v>
          </cell>
        </row>
        <row r="54">
          <cell r="E54">
            <v>47920</v>
          </cell>
        </row>
        <row r="66">
          <cell r="E66">
            <v>24390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topLeftCell="D36" zoomScale="80" zoomScaleNormal="80" workbookViewId="0">
      <selection activeCell="H64" sqref="H64"/>
    </sheetView>
  </sheetViews>
  <sheetFormatPr defaultRowHeight="14.25" x14ac:dyDescent="0.2"/>
  <cols>
    <col min="1" max="1" width="21.7109375" style="1" customWidth="1"/>
    <col min="2" max="2" width="10.85546875" style="1" customWidth="1"/>
    <col min="3" max="3" width="1092.7109375" style="1" customWidth="1"/>
    <col min="4" max="5" width="9.140625" style="1" customWidth="1"/>
    <col min="6" max="6" width="10" style="1" customWidth="1"/>
    <col min="7" max="7" width="10.28515625" style="1" customWidth="1"/>
    <col min="8" max="8" width="14.42578125" style="3" customWidth="1"/>
    <col min="9" max="9" width="9.140625" style="1" customWidth="1"/>
    <col min="10" max="16384" width="9.140625" style="1"/>
  </cols>
  <sheetData>
    <row r="1" spans="1:8" x14ac:dyDescent="0.2">
      <c r="A1" s="2" t="s">
        <v>0</v>
      </c>
      <c r="B1" s="2" t="s">
        <v>1</v>
      </c>
      <c r="C1" s="2" t="s">
        <v>2</v>
      </c>
      <c r="D1" s="2" t="s">
        <v>3</v>
      </c>
      <c r="E1" s="2" t="s">
        <v>4</v>
      </c>
      <c r="F1" s="2" t="s">
        <v>5</v>
      </c>
      <c r="G1" s="2" t="s">
        <v>6</v>
      </c>
      <c r="H1" s="4" t="s">
        <v>7</v>
      </c>
    </row>
    <row r="2" spans="1:8" x14ac:dyDescent="0.2">
      <c r="A2" s="5" t="s">
        <v>8</v>
      </c>
      <c r="B2" s="5" t="s">
        <v>9</v>
      </c>
      <c r="C2" s="5" t="s">
        <v>10</v>
      </c>
      <c r="D2" s="5" t="s">
        <v>9</v>
      </c>
      <c r="E2" s="5" t="s">
        <v>11</v>
      </c>
      <c r="F2" s="5" t="s">
        <v>11</v>
      </c>
      <c r="G2" s="5" t="s">
        <v>9</v>
      </c>
      <c r="H2" s="6" t="s">
        <v>12</v>
      </c>
    </row>
    <row r="3" spans="1:8" x14ac:dyDescent="0.2">
      <c r="A3" s="5" t="s">
        <v>13</v>
      </c>
      <c r="B3" s="5" t="s">
        <v>9</v>
      </c>
      <c r="C3" s="5" t="s">
        <v>14</v>
      </c>
      <c r="D3" s="5" t="s">
        <v>9</v>
      </c>
      <c r="E3" s="5" t="s">
        <v>11</v>
      </c>
      <c r="F3" s="5" t="s">
        <v>11</v>
      </c>
      <c r="G3" s="5" t="s">
        <v>9</v>
      </c>
      <c r="H3" s="6" t="s">
        <v>12</v>
      </c>
    </row>
    <row r="4" spans="1:8" x14ac:dyDescent="0.2">
      <c r="A4" s="5" t="s">
        <v>15</v>
      </c>
      <c r="B4" s="5" t="s">
        <v>9</v>
      </c>
      <c r="C4" s="5" t="s">
        <v>16</v>
      </c>
      <c r="D4" s="5" t="s">
        <v>9</v>
      </c>
      <c r="E4" s="5" t="s">
        <v>11</v>
      </c>
      <c r="F4" s="5" t="s">
        <v>11</v>
      </c>
      <c r="G4" s="5" t="s">
        <v>9</v>
      </c>
      <c r="H4" s="6" t="s">
        <v>12</v>
      </c>
    </row>
    <row r="5" spans="1:8" x14ac:dyDescent="0.2">
      <c r="A5" s="5" t="s">
        <v>17</v>
      </c>
      <c r="B5" s="5" t="s">
        <v>9</v>
      </c>
      <c r="C5" s="5" t="s">
        <v>18</v>
      </c>
      <c r="D5" s="5" t="s">
        <v>9</v>
      </c>
      <c r="E5" s="5" t="s">
        <v>11</v>
      </c>
      <c r="F5" s="5" t="s">
        <v>11</v>
      </c>
      <c r="G5" s="5" t="s">
        <v>9</v>
      </c>
      <c r="H5" s="6" t="s">
        <v>12</v>
      </c>
    </row>
    <row r="6" spans="1:8" x14ac:dyDescent="0.2">
      <c r="A6" s="5" t="s">
        <v>19</v>
      </c>
      <c r="B6" s="5" t="s">
        <v>9</v>
      </c>
      <c r="C6" s="5" t="s">
        <v>20</v>
      </c>
      <c r="D6" s="5" t="s">
        <v>9</v>
      </c>
      <c r="E6" s="5" t="s">
        <v>11</v>
      </c>
      <c r="F6" s="5" t="s">
        <v>11</v>
      </c>
      <c r="G6" s="5" t="s">
        <v>9</v>
      </c>
      <c r="H6" s="6" t="s">
        <v>12</v>
      </c>
    </row>
    <row r="7" spans="1:8" x14ac:dyDescent="0.2">
      <c r="A7" s="5" t="s">
        <v>21</v>
      </c>
      <c r="B7" s="5" t="s">
        <v>9</v>
      </c>
      <c r="C7" s="5" t="s">
        <v>22</v>
      </c>
      <c r="D7" s="5" t="s">
        <v>9</v>
      </c>
      <c r="E7" s="5" t="s">
        <v>11</v>
      </c>
      <c r="F7" s="5" t="s">
        <v>11</v>
      </c>
      <c r="G7" s="5" t="s">
        <v>9</v>
      </c>
      <c r="H7" s="6" t="s">
        <v>12</v>
      </c>
    </row>
    <row r="8" spans="1:8" x14ac:dyDescent="0.2">
      <c r="A8" s="5" t="s">
        <v>23</v>
      </c>
      <c r="B8" s="5" t="s">
        <v>9</v>
      </c>
      <c r="C8" s="5" t="s">
        <v>24</v>
      </c>
      <c r="D8" s="5" t="s">
        <v>9</v>
      </c>
      <c r="E8" s="5" t="s">
        <v>11</v>
      </c>
      <c r="F8" s="5" t="s">
        <v>11</v>
      </c>
      <c r="G8" s="5" t="s">
        <v>9</v>
      </c>
      <c r="H8" s="6" t="s">
        <v>12</v>
      </c>
    </row>
    <row r="9" spans="1:8" x14ac:dyDescent="0.2">
      <c r="A9" s="5" t="s">
        <v>25</v>
      </c>
      <c r="B9" s="5" t="s">
        <v>9</v>
      </c>
      <c r="C9" s="5" t="s">
        <v>26</v>
      </c>
      <c r="D9" s="5" t="s">
        <v>9</v>
      </c>
      <c r="E9" s="5" t="s">
        <v>11</v>
      </c>
      <c r="F9" s="5" t="s">
        <v>11</v>
      </c>
      <c r="G9" s="5" t="s">
        <v>9</v>
      </c>
      <c r="H9" s="6" t="s">
        <v>12</v>
      </c>
    </row>
    <row r="10" spans="1:8" x14ac:dyDescent="0.2">
      <c r="A10" s="5" t="s">
        <v>27</v>
      </c>
      <c r="B10" s="5" t="s">
        <v>9</v>
      </c>
      <c r="C10" s="5" t="s">
        <v>28</v>
      </c>
      <c r="D10" s="5" t="s">
        <v>9</v>
      </c>
      <c r="E10" s="5" t="s">
        <v>11</v>
      </c>
      <c r="F10" s="5" t="s">
        <v>11</v>
      </c>
      <c r="G10" s="5" t="s">
        <v>9</v>
      </c>
      <c r="H10" s="6" t="s">
        <v>12</v>
      </c>
    </row>
    <row r="11" spans="1:8" x14ac:dyDescent="0.2">
      <c r="A11" s="5" t="s">
        <v>29</v>
      </c>
      <c r="B11" s="5" t="s">
        <v>9</v>
      </c>
      <c r="C11" s="5" t="s">
        <v>30</v>
      </c>
      <c r="D11" s="5" t="s">
        <v>9</v>
      </c>
      <c r="E11" s="5" t="s">
        <v>11</v>
      </c>
      <c r="F11" s="5" t="s">
        <v>11</v>
      </c>
      <c r="G11" s="5" t="s">
        <v>9</v>
      </c>
      <c r="H11" s="6" t="s">
        <v>12</v>
      </c>
    </row>
    <row r="12" spans="1:8" x14ac:dyDescent="0.2">
      <c r="A12" s="5" t="s">
        <v>31</v>
      </c>
      <c r="B12" s="5" t="s">
        <v>9</v>
      </c>
      <c r="C12" s="5" t="s">
        <v>32</v>
      </c>
      <c r="D12" s="5" t="s">
        <v>9</v>
      </c>
      <c r="E12" s="5" t="s">
        <v>11</v>
      </c>
      <c r="F12" s="5" t="s">
        <v>11</v>
      </c>
      <c r="G12" s="5" t="s">
        <v>9</v>
      </c>
      <c r="H12" s="6" t="s">
        <v>12</v>
      </c>
    </row>
    <row r="13" spans="1:8" x14ac:dyDescent="0.2">
      <c r="A13" s="5" t="s">
        <v>33</v>
      </c>
      <c r="B13" s="5" t="s">
        <v>9</v>
      </c>
      <c r="C13" s="5" t="s">
        <v>34</v>
      </c>
      <c r="D13" s="5" t="s">
        <v>9</v>
      </c>
      <c r="E13" s="5" t="s">
        <v>11</v>
      </c>
      <c r="F13" s="5" t="s">
        <v>11</v>
      </c>
      <c r="G13" s="5" t="s">
        <v>9</v>
      </c>
      <c r="H13" s="6" t="s">
        <v>12</v>
      </c>
    </row>
    <row r="14" spans="1:8" x14ac:dyDescent="0.2">
      <c r="A14" s="5" t="s">
        <v>35</v>
      </c>
      <c r="B14" s="5" t="s">
        <v>9</v>
      </c>
      <c r="C14" s="5" t="s">
        <v>36</v>
      </c>
      <c r="D14" s="5" t="s">
        <v>9</v>
      </c>
      <c r="E14" s="5" t="s">
        <v>11</v>
      </c>
      <c r="F14" s="5" t="s">
        <v>11</v>
      </c>
      <c r="G14" s="5" t="s">
        <v>9</v>
      </c>
      <c r="H14" s="6" t="s">
        <v>12</v>
      </c>
    </row>
    <row r="15" spans="1:8" x14ac:dyDescent="0.2">
      <c r="A15" s="5" t="s">
        <v>37</v>
      </c>
      <c r="B15" s="5" t="s">
        <v>9</v>
      </c>
      <c r="C15" s="5" t="s">
        <v>38</v>
      </c>
      <c r="D15" s="5" t="s">
        <v>9</v>
      </c>
      <c r="E15" s="5" t="s">
        <v>11</v>
      </c>
      <c r="F15" s="5" t="s">
        <v>11</v>
      </c>
      <c r="G15" s="5" t="s">
        <v>9</v>
      </c>
      <c r="H15" s="6">
        <v>0</v>
      </c>
    </row>
    <row r="16" spans="1:8" x14ac:dyDescent="0.2">
      <c r="A16" s="5" t="s">
        <v>39</v>
      </c>
      <c r="B16" s="5" t="s">
        <v>9</v>
      </c>
      <c r="C16" s="5" t="s">
        <v>40</v>
      </c>
      <c r="D16" s="5" t="s">
        <v>9</v>
      </c>
      <c r="E16" s="5" t="s">
        <v>11</v>
      </c>
      <c r="F16" s="5" t="s">
        <v>11</v>
      </c>
      <c r="G16" s="5" t="s">
        <v>9</v>
      </c>
      <c r="H16" s="6" t="s">
        <v>12</v>
      </c>
    </row>
    <row r="17" spans="1:8" x14ac:dyDescent="0.2">
      <c r="A17" s="5" t="s">
        <v>41</v>
      </c>
      <c r="B17" s="5" t="s">
        <v>9</v>
      </c>
      <c r="C17" s="5" t="s">
        <v>42</v>
      </c>
      <c r="D17" s="5" t="s">
        <v>43</v>
      </c>
      <c r="E17" s="5" t="s">
        <v>11</v>
      </c>
      <c r="F17" s="5" t="s">
        <v>44</v>
      </c>
      <c r="G17" s="5" t="s">
        <v>9</v>
      </c>
      <c r="H17" s="6">
        <f>[1]Sheet1!$E$19</f>
        <v>228849</v>
      </c>
    </row>
    <row r="18" spans="1:8" x14ac:dyDescent="0.2">
      <c r="A18" s="5" t="s">
        <v>45</v>
      </c>
      <c r="B18" s="5" t="s">
        <v>9</v>
      </c>
      <c r="C18" s="5" t="s">
        <v>46</v>
      </c>
      <c r="D18" s="5" t="s">
        <v>9</v>
      </c>
      <c r="E18" s="5" t="s">
        <v>11</v>
      </c>
      <c r="F18" s="5" t="s">
        <v>11</v>
      </c>
      <c r="G18" s="5" t="s">
        <v>9</v>
      </c>
      <c r="H18" s="6" t="s">
        <v>12</v>
      </c>
    </row>
    <row r="19" spans="1:8" x14ac:dyDescent="0.2">
      <c r="A19" s="5" t="s">
        <v>47</v>
      </c>
      <c r="B19" s="5" t="s">
        <v>9</v>
      </c>
      <c r="C19" s="5" t="s">
        <v>48</v>
      </c>
      <c r="D19" s="5" t="s">
        <v>9</v>
      </c>
      <c r="E19" s="5" t="s">
        <v>11</v>
      </c>
      <c r="F19" s="5" t="s">
        <v>11</v>
      </c>
      <c r="G19" s="5" t="s">
        <v>9</v>
      </c>
      <c r="H19" s="6" t="s">
        <v>12</v>
      </c>
    </row>
    <row r="20" spans="1:8" x14ac:dyDescent="0.2">
      <c r="A20" s="5" t="s">
        <v>49</v>
      </c>
      <c r="B20" s="5" t="s">
        <v>9</v>
      </c>
      <c r="C20" s="5" t="s">
        <v>50</v>
      </c>
      <c r="D20" s="5" t="s">
        <v>9</v>
      </c>
      <c r="E20" s="5" t="s">
        <v>11</v>
      </c>
      <c r="F20" s="5" t="s">
        <v>11</v>
      </c>
      <c r="G20" s="5" t="s">
        <v>9</v>
      </c>
      <c r="H20" s="6" t="s">
        <v>12</v>
      </c>
    </row>
    <row r="21" spans="1:8" x14ac:dyDescent="0.2">
      <c r="A21" s="5" t="s">
        <v>51</v>
      </c>
      <c r="B21" s="5" t="s">
        <v>9</v>
      </c>
      <c r="C21" s="5" t="s">
        <v>52</v>
      </c>
      <c r="D21" s="5" t="s">
        <v>9</v>
      </c>
      <c r="E21" s="5" t="s">
        <v>11</v>
      </c>
      <c r="F21" s="5" t="s">
        <v>11</v>
      </c>
      <c r="G21" s="5" t="s">
        <v>9</v>
      </c>
      <c r="H21" s="6" t="s">
        <v>12</v>
      </c>
    </row>
    <row r="22" spans="1:8" x14ac:dyDescent="0.2">
      <c r="A22" s="5" t="s">
        <v>53</v>
      </c>
      <c r="B22" s="5" t="s">
        <v>9</v>
      </c>
      <c r="C22" s="5" t="s">
        <v>54</v>
      </c>
      <c r="D22" s="5" t="s">
        <v>9</v>
      </c>
      <c r="E22" s="5" t="s">
        <v>11</v>
      </c>
      <c r="F22" s="5" t="s">
        <v>11</v>
      </c>
      <c r="G22" s="5" t="s">
        <v>9</v>
      </c>
      <c r="H22" s="6" t="s">
        <v>12</v>
      </c>
    </row>
    <row r="23" spans="1:8" x14ac:dyDescent="0.2">
      <c r="A23" s="5" t="s">
        <v>55</v>
      </c>
      <c r="B23" s="5" t="s">
        <v>9</v>
      </c>
      <c r="C23" s="5" t="s">
        <v>56</v>
      </c>
      <c r="D23" s="5" t="s">
        <v>9</v>
      </c>
      <c r="E23" s="5" t="s">
        <v>11</v>
      </c>
      <c r="F23" s="5" t="s">
        <v>11</v>
      </c>
      <c r="G23" s="5" t="s">
        <v>9</v>
      </c>
      <c r="H23" s="6" t="s">
        <v>12</v>
      </c>
    </row>
    <row r="24" spans="1:8" x14ac:dyDescent="0.2">
      <c r="A24" s="5" t="s">
        <v>57</v>
      </c>
      <c r="B24" s="5" t="s">
        <v>9</v>
      </c>
      <c r="C24" s="5" t="s">
        <v>58</v>
      </c>
      <c r="D24" s="5" t="s">
        <v>43</v>
      </c>
      <c r="E24" s="5" t="s">
        <v>11</v>
      </c>
      <c r="F24" s="5" t="s">
        <v>44</v>
      </c>
      <c r="G24" s="5" t="s">
        <v>9</v>
      </c>
      <c r="H24" s="6">
        <f>[1]Sheet1!$E$26</f>
        <v>25089</v>
      </c>
    </row>
    <row r="25" spans="1:8" x14ac:dyDescent="0.2">
      <c r="A25" s="5" t="s">
        <v>59</v>
      </c>
      <c r="B25" s="5" t="s">
        <v>9</v>
      </c>
      <c r="C25" s="5" t="s">
        <v>60</v>
      </c>
      <c r="D25" s="5" t="s">
        <v>43</v>
      </c>
      <c r="E25" s="5" t="s">
        <v>11</v>
      </c>
      <c r="F25" s="5" t="s">
        <v>61</v>
      </c>
      <c r="G25" s="5" t="s">
        <v>9</v>
      </c>
      <c r="H25" s="6">
        <f>[1]Sheet1!$E$27</f>
        <v>25089</v>
      </c>
    </row>
    <row r="26" spans="1:8" x14ac:dyDescent="0.2">
      <c r="A26" s="5" t="s">
        <v>62</v>
      </c>
      <c r="B26" s="5" t="s">
        <v>9</v>
      </c>
      <c r="C26" s="5" t="s">
        <v>63</v>
      </c>
      <c r="D26" s="5" t="s">
        <v>43</v>
      </c>
      <c r="E26" s="5" t="s">
        <v>11</v>
      </c>
      <c r="F26" s="5" t="s">
        <v>61</v>
      </c>
      <c r="G26" s="5" t="s">
        <v>9</v>
      </c>
      <c r="H26" s="6">
        <f>[1]Sheet1!$E$28</f>
        <v>25089</v>
      </c>
    </row>
    <row r="27" spans="1:8" x14ac:dyDescent="0.2">
      <c r="A27" s="5" t="s">
        <v>64</v>
      </c>
      <c r="B27" s="5" t="s">
        <v>9</v>
      </c>
      <c r="C27" s="5" t="s">
        <v>65</v>
      </c>
      <c r="D27" s="5" t="s">
        <v>43</v>
      </c>
      <c r="E27" s="5" t="s">
        <v>11</v>
      </c>
      <c r="F27" s="5" t="s">
        <v>61</v>
      </c>
      <c r="G27" s="5" t="s">
        <v>9</v>
      </c>
      <c r="H27" s="6">
        <f>[1]Sheet1!$E$29</f>
        <v>23889</v>
      </c>
    </row>
    <row r="28" spans="1:8" x14ac:dyDescent="0.2">
      <c r="A28" s="5" t="s">
        <v>66</v>
      </c>
      <c r="B28" s="5" t="s">
        <v>9</v>
      </c>
      <c r="C28" s="5" t="s">
        <v>67</v>
      </c>
      <c r="D28" s="5" t="s">
        <v>9</v>
      </c>
      <c r="E28" s="5" t="s">
        <v>11</v>
      </c>
      <c r="F28" s="5" t="s">
        <v>11</v>
      </c>
      <c r="G28" s="5" t="s">
        <v>9</v>
      </c>
      <c r="H28" s="6" t="s">
        <v>12</v>
      </c>
    </row>
    <row r="29" spans="1:8" x14ac:dyDescent="0.2">
      <c r="A29" s="5" t="s">
        <v>68</v>
      </c>
      <c r="B29" s="5" t="s">
        <v>9</v>
      </c>
      <c r="C29" s="5" t="s">
        <v>69</v>
      </c>
      <c r="D29" s="5" t="s">
        <v>9</v>
      </c>
      <c r="E29" s="5" t="s">
        <v>11</v>
      </c>
      <c r="F29" s="5" t="s">
        <v>11</v>
      </c>
      <c r="G29" s="5" t="s">
        <v>9</v>
      </c>
      <c r="H29" s="6" t="s">
        <v>12</v>
      </c>
    </row>
    <row r="30" spans="1:8" x14ac:dyDescent="0.2">
      <c r="A30" s="5" t="s">
        <v>70</v>
      </c>
      <c r="B30" s="5" t="s">
        <v>9</v>
      </c>
      <c r="C30" s="5" t="s">
        <v>71</v>
      </c>
      <c r="D30" s="5" t="s">
        <v>43</v>
      </c>
      <c r="E30" s="5" t="s">
        <v>11</v>
      </c>
      <c r="F30" s="5" t="s">
        <v>61</v>
      </c>
      <c r="G30" s="5" t="s">
        <v>9</v>
      </c>
      <c r="H30" s="6">
        <f>[1]Sheet1!$E$32</f>
        <v>2349019</v>
      </c>
    </row>
    <row r="31" spans="1:8" x14ac:dyDescent="0.2">
      <c r="A31" s="5" t="s">
        <v>72</v>
      </c>
      <c r="B31" s="5" t="s">
        <v>9</v>
      </c>
      <c r="C31" s="5" t="s">
        <v>73</v>
      </c>
      <c r="D31" s="5" t="s">
        <v>9</v>
      </c>
      <c r="E31" s="5" t="s">
        <v>11</v>
      </c>
      <c r="F31" s="5" t="s">
        <v>11</v>
      </c>
      <c r="G31" s="5" t="s">
        <v>9</v>
      </c>
      <c r="H31" s="6" t="s">
        <v>12</v>
      </c>
    </row>
    <row r="32" spans="1:8" x14ac:dyDescent="0.2">
      <c r="A32" s="5" t="s">
        <v>74</v>
      </c>
      <c r="B32" s="5" t="s">
        <v>9</v>
      </c>
      <c r="C32" s="5" t="s">
        <v>75</v>
      </c>
      <c r="D32" s="5" t="s">
        <v>9</v>
      </c>
      <c r="E32" s="5" t="s">
        <v>11</v>
      </c>
      <c r="F32" s="5" t="s">
        <v>11</v>
      </c>
      <c r="G32" s="5" t="s">
        <v>9</v>
      </c>
      <c r="H32" s="6" t="s">
        <v>12</v>
      </c>
    </row>
    <row r="33" spans="1:8" x14ac:dyDescent="0.2">
      <c r="A33" s="5" t="s">
        <v>76</v>
      </c>
      <c r="B33" s="5" t="s">
        <v>9</v>
      </c>
      <c r="C33" s="5" t="s">
        <v>77</v>
      </c>
      <c r="D33" s="5" t="s">
        <v>9</v>
      </c>
      <c r="E33" s="5" t="s">
        <v>11</v>
      </c>
      <c r="F33" s="5" t="s">
        <v>11</v>
      </c>
      <c r="G33" s="5" t="s">
        <v>9</v>
      </c>
      <c r="H33" s="6" t="s">
        <v>12</v>
      </c>
    </row>
    <row r="34" spans="1:8" x14ac:dyDescent="0.2">
      <c r="A34" s="5" t="s">
        <v>78</v>
      </c>
      <c r="B34" s="5" t="s">
        <v>9</v>
      </c>
      <c r="C34" s="5" t="s">
        <v>79</v>
      </c>
      <c r="D34" s="5" t="s">
        <v>9</v>
      </c>
      <c r="E34" s="5" t="s">
        <v>11</v>
      </c>
      <c r="F34" s="5" t="s">
        <v>11</v>
      </c>
      <c r="G34" s="5" t="s">
        <v>9</v>
      </c>
      <c r="H34" s="6" t="s">
        <v>12</v>
      </c>
    </row>
    <row r="35" spans="1:8" x14ac:dyDescent="0.2">
      <c r="A35" s="5" t="s">
        <v>80</v>
      </c>
      <c r="B35" s="5" t="s">
        <v>9</v>
      </c>
      <c r="C35" s="5" t="s">
        <v>81</v>
      </c>
      <c r="D35" s="5" t="s">
        <v>9</v>
      </c>
      <c r="E35" s="5" t="s">
        <v>11</v>
      </c>
      <c r="F35" s="5" t="s">
        <v>11</v>
      </c>
      <c r="G35" s="5" t="s">
        <v>9</v>
      </c>
      <c r="H35" s="6" t="s">
        <v>12</v>
      </c>
    </row>
    <row r="36" spans="1:8" x14ac:dyDescent="0.2">
      <c r="A36" s="5" t="s">
        <v>82</v>
      </c>
      <c r="B36" s="5" t="s">
        <v>9</v>
      </c>
      <c r="C36" s="5" t="s">
        <v>83</v>
      </c>
      <c r="D36" s="5" t="s">
        <v>9</v>
      </c>
      <c r="E36" s="5" t="s">
        <v>11</v>
      </c>
      <c r="F36" s="5" t="s">
        <v>11</v>
      </c>
      <c r="G36" s="5" t="s">
        <v>9</v>
      </c>
      <c r="H36" s="6" t="s">
        <v>12</v>
      </c>
    </row>
    <row r="37" spans="1:8" x14ac:dyDescent="0.2">
      <c r="A37" s="5" t="s">
        <v>84</v>
      </c>
      <c r="B37" s="5" t="s">
        <v>9</v>
      </c>
      <c r="C37" s="5" t="s">
        <v>85</v>
      </c>
      <c r="D37" s="5" t="s">
        <v>9</v>
      </c>
      <c r="E37" s="5" t="s">
        <v>11</v>
      </c>
      <c r="F37" s="5" t="s">
        <v>11</v>
      </c>
      <c r="G37" s="5" t="s">
        <v>9</v>
      </c>
      <c r="H37" s="6" t="s">
        <v>12</v>
      </c>
    </row>
    <row r="38" spans="1:8" x14ac:dyDescent="0.2">
      <c r="A38" s="5" t="s">
        <v>86</v>
      </c>
      <c r="B38" s="5" t="s">
        <v>9</v>
      </c>
      <c r="C38" s="5" t="s">
        <v>87</v>
      </c>
      <c r="D38" s="5" t="s">
        <v>9</v>
      </c>
      <c r="E38" s="5" t="s">
        <v>11</v>
      </c>
      <c r="F38" s="5" t="s">
        <v>11</v>
      </c>
      <c r="G38" s="5" t="s">
        <v>9</v>
      </c>
      <c r="H38" s="6" t="s">
        <v>12</v>
      </c>
    </row>
    <row r="39" spans="1:8" x14ac:dyDescent="0.2">
      <c r="A39" s="5" t="s">
        <v>88</v>
      </c>
      <c r="B39" s="5" t="s">
        <v>9</v>
      </c>
      <c r="C39" s="5" t="s">
        <v>89</v>
      </c>
      <c r="D39" s="5" t="s">
        <v>9</v>
      </c>
      <c r="E39" s="5" t="s">
        <v>11</v>
      </c>
      <c r="F39" s="5" t="s">
        <v>11</v>
      </c>
      <c r="G39" s="5" t="s">
        <v>9</v>
      </c>
      <c r="H39" s="6" t="s">
        <v>12</v>
      </c>
    </row>
    <row r="40" spans="1:8" x14ac:dyDescent="0.2">
      <c r="A40" s="5" t="s">
        <v>90</v>
      </c>
      <c r="B40" s="5" t="s">
        <v>9</v>
      </c>
      <c r="C40" s="5" t="s">
        <v>91</v>
      </c>
      <c r="D40" s="5" t="s">
        <v>9</v>
      </c>
      <c r="E40" s="5" t="s">
        <v>11</v>
      </c>
      <c r="F40" s="5" t="s">
        <v>11</v>
      </c>
      <c r="G40" s="5" t="s">
        <v>9</v>
      </c>
      <c r="H40" s="6" t="s">
        <v>12</v>
      </c>
    </row>
    <row r="41" spans="1:8" x14ac:dyDescent="0.2">
      <c r="A41" s="5" t="s">
        <v>92</v>
      </c>
      <c r="B41" s="5" t="s">
        <v>9</v>
      </c>
      <c r="C41" s="5" t="s">
        <v>34</v>
      </c>
      <c r="D41" s="5" t="s">
        <v>9</v>
      </c>
      <c r="E41" s="5" t="s">
        <v>11</v>
      </c>
      <c r="F41" s="5" t="s">
        <v>11</v>
      </c>
      <c r="G41" s="5" t="s">
        <v>9</v>
      </c>
      <c r="H41" s="6" t="s">
        <v>12</v>
      </c>
    </row>
    <row r="42" spans="1:8" x14ac:dyDescent="0.2">
      <c r="A42" s="5" t="s">
        <v>93</v>
      </c>
      <c r="B42" s="5" t="s">
        <v>9</v>
      </c>
      <c r="C42" s="5" t="s">
        <v>94</v>
      </c>
      <c r="D42" s="5" t="s">
        <v>9</v>
      </c>
      <c r="E42" s="5" t="s">
        <v>11</v>
      </c>
      <c r="F42" s="5" t="s">
        <v>11</v>
      </c>
      <c r="G42" s="5" t="s">
        <v>9</v>
      </c>
      <c r="H42" s="6" t="s">
        <v>12</v>
      </c>
    </row>
    <row r="43" spans="1:8" x14ac:dyDescent="0.2">
      <c r="A43" s="5" t="s">
        <v>95</v>
      </c>
      <c r="B43" s="5" t="s">
        <v>9</v>
      </c>
      <c r="C43" s="5" t="s">
        <v>96</v>
      </c>
      <c r="D43" s="5" t="s">
        <v>9</v>
      </c>
      <c r="E43" s="5" t="s">
        <v>11</v>
      </c>
      <c r="F43" s="5" t="s">
        <v>11</v>
      </c>
      <c r="G43" s="5" t="s">
        <v>9</v>
      </c>
      <c r="H43" s="6" t="s">
        <v>12</v>
      </c>
    </row>
    <row r="44" spans="1:8" x14ac:dyDescent="0.2">
      <c r="A44" s="5" t="s">
        <v>97</v>
      </c>
      <c r="B44" s="5" t="s">
        <v>9</v>
      </c>
      <c r="C44" s="5" t="s">
        <v>98</v>
      </c>
      <c r="D44" s="5" t="s">
        <v>9</v>
      </c>
      <c r="E44" s="5" t="s">
        <v>11</v>
      </c>
      <c r="F44" s="5" t="s">
        <v>11</v>
      </c>
      <c r="G44" s="5" t="s">
        <v>9</v>
      </c>
      <c r="H44" s="6" t="s">
        <v>12</v>
      </c>
    </row>
    <row r="45" spans="1:8" x14ac:dyDescent="0.2">
      <c r="A45" s="5" t="s">
        <v>99</v>
      </c>
      <c r="B45" s="5" t="s">
        <v>9</v>
      </c>
      <c r="C45" s="5" t="s">
        <v>100</v>
      </c>
      <c r="D45" s="5" t="s">
        <v>43</v>
      </c>
      <c r="E45" s="5" t="s">
        <v>11</v>
      </c>
      <c r="F45" s="5" t="s">
        <v>61</v>
      </c>
      <c r="G45" s="5" t="s">
        <v>9</v>
      </c>
      <c r="H45" s="6">
        <f>[1]Sheet1!$E$47</f>
        <v>351812</v>
      </c>
    </row>
    <row r="46" spans="1:8" x14ac:dyDescent="0.2">
      <c r="A46" s="5" t="s">
        <v>101</v>
      </c>
      <c r="B46" s="5" t="s">
        <v>9</v>
      </c>
      <c r="C46" s="5" t="s">
        <v>102</v>
      </c>
      <c r="D46" s="5" t="s">
        <v>9</v>
      </c>
      <c r="E46" s="5" t="s">
        <v>11</v>
      </c>
      <c r="F46" s="5" t="s">
        <v>11</v>
      </c>
      <c r="G46" s="5" t="s">
        <v>9</v>
      </c>
      <c r="H46" s="6" t="s">
        <v>12</v>
      </c>
    </row>
    <row r="47" spans="1:8" x14ac:dyDescent="0.2">
      <c r="A47" s="5" t="s">
        <v>103</v>
      </c>
      <c r="B47" s="5" t="s">
        <v>9</v>
      </c>
      <c r="C47" s="5" t="s">
        <v>104</v>
      </c>
      <c r="D47" s="5" t="s">
        <v>9</v>
      </c>
      <c r="E47" s="5" t="s">
        <v>11</v>
      </c>
      <c r="F47" s="5" t="s">
        <v>11</v>
      </c>
      <c r="G47" s="5" t="s">
        <v>9</v>
      </c>
      <c r="H47" s="6" t="s">
        <v>12</v>
      </c>
    </row>
    <row r="48" spans="1:8" x14ac:dyDescent="0.2">
      <c r="A48" s="5" t="s">
        <v>105</v>
      </c>
      <c r="B48" s="5" t="s">
        <v>9</v>
      </c>
      <c r="C48" s="5" t="s">
        <v>106</v>
      </c>
      <c r="D48" s="5" t="s">
        <v>9</v>
      </c>
      <c r="E48" s="5" t="s">
        <v>11</v>
      </c>
      <c r="F48" s="5" t="s">
        <v>11</v>
      </c>
      <c r="G48" s="5" t="s">
        <v>9</v>
      </c>
      <c r="H48" s="6" t="s">
        <v>12</v>
      </c>
    </row>
    <row r="49" spans="1:8" x14ac:dyDescent="0.2">
      <c r="A49" s="5" t="s">
        <v>107</v>
      </c>
      <c r="B49" s="5" t="s">
        <v>9</v>
      </c>
      <c r="C49" s="5" t="s">
        <v>108</v>
      </c>
      <c r="D49" s="5" t="s">
        <v>9</v>
      </c>
      <c r="E49" s="5" t="s">
        <v>11</v>
      </c>
      <c r="F49" s="5" t="s">
        <v>11</v>
      </c>
      <c r="G49" s="5" t="s">
        <v>9</v>
      </c>
      <c r="H49" s="6" t="s">
        <v>12</v>
      </c>
    </row>
    <row r="50" spans="1:8" x14ac:dyDescent="0.2">
      <c r="A50" s="5" t="s">
        <v>109</v>
      </c>
      <c r="B50" s="5" t="s">
        <v>9</v>
      </c>
      <c r="C50" s="5" t="s">
        <v>110</v>
      </c>
      <c r="D50" s="5" t="s">
        <v>9</v>
      </c>
      <c r="E50" s="5" t="s">
        <v>11</v>
      </c>
      <c r="F50" s="5" t="s">
        <v>11</v>
      </c>
      <c r="G50" s="5" t="s">
        <v>9</v>
      </c>
      <c r="H50" s="6" t="s">
        <v>12</v>
      </c>
    </row>
    <row r="51" spans="1:8" x14ac:dyDescent="0.2">
      <c r="A51" s="5" t="s">
        <v>111</v>
      </c>
      <c r="B51" s="5" t="s">
        <v>9</v>
      </c>
      <c r="C51" s="5" t="s">
        <v>112</v>
      </c>
      <c r="D51" s="5" t="s">
        <v>9</v>
      </c>
      <c r="E51" s="5" t="s">
        <v>11</v>
      </c>
      <c r="F51" s="5" t="s">
        <v>11</v>
      </c>
      <c r="G51" s="5" t="s">
        <v>9</v>
      </c>
      <c r="H51" s="6" t="s">
        <v>12</v>
      </c>
    </row>
    <row r="52" spans="1:8" x14ac:dyDescent="0.2">
      <c r="A52" s="5" t="s">
        <v>113</v>
      </c>
      <c r="B52" s="5" t="s">
        <v>9</v>
      </c>
      <c r="C52" s="5" t="s">
        <v>114</v>
      </c>
      <c r="D52" s="5" t="s">
        <v>43</v>
      </c>
      <c r="E52" s="5" t="s">
        <v>11</v>
      </c>
      <c r="F52" s="5" t="s">
        <v>61</v>
      </c>
      <c r="G52" s="5" t="s">
        <v>9</v>
      </c>
      <c r="H52" s="6">
        <f>[1]Sheet1!$E$54</f>
        <v>47920</v>
      </c>
    </row>
    <row r="53" spans="1:8" x14ac:dyDescent="0.2">
      <c r="A53" s="5" t="s">
        <v>115</v>
      </c>
      <c r="B53" s="5" t="s">
        <v>9</v>
      </c>
      <c r="C53" s="5" t="s">
        <v>116</v>
      </c>
      <c r="D53" s="5" t="s">
        <v>9</v>
      </c>
      <c r="E53" s="5" t="s">
        <v>11</v>
      </c>
      <c r="F53" s="5" t="s">
        <v>11</v>
      </c>
      <c r="G53" s="5" t="s">
        <v>9</v>
      </c>
      <c r="H53" s="6" t="s">
        <v>12</v>
      </c>
    </row>
    <row r="54" spans="1:8" x14ac:dyDescent="0.2">
      <c r="A54" s="5" t="s">
        <v>117</v>
      </c>
      <c r="B54" s="5" t="s">
        <v>9</v>
      </c>
      <c r="C54" s="5" t="s">
        <v>118</v>
      </c>
      <c r="D54" s="5" t="s">
        <v>9</v>
      </c>
      <c r="E54" s="5" t="s">
        <v>11</v>
      </c>
      <c r="F54" s="5" t="s">
        <v>11</v>
      </c>
      <c r="G54" s="5" t="s">
        <v>9</v>
      </c>
      <c r="H54" s="6" t="s">
        <v>12</v>
      </c>
    </row>
    <row r="55" spans="1:8" x14ac:dyDescent="0.2">
      <c r="A55" s="5" t="s">
        <v>119</v>
      </c>
      <c r="B55" s="5" t="s">
        <v>9</v>
      </c>
      <c r="C55" s="5" t="s">
        <v>120</v>
      </c>
      <c r="D55" s="5" t="s">
        <v>9</v>
      </c>
      <c r="E55" s="5" t="s">
        <v>11</v>
      </c>
      <c r="F55" s="5" t="s">
        <v>11</v>
      </c>
      <c r="G55" s="5" t="s">
        <v>9</v>
      </c>
      <c r="H55" s="6" t="s">
        <v>12</v>
      </c>
    </row>
    <row r="56" spans="1:8" x14ac:dyDescent="0.2">
      <c r="A56" s="5" t="s">
        <v>121</v>
      </c>
      <c r="B56" s="5" t="s">
        <v>9</v>
      </c>
      <c r="C56" s="5" t="s">
        <v>122</v>
      </c>
      <c r="D56" s="5" t="s">
        <v>9</v>
      </c>
      <c r="E56" s="5" t="s">
        <v>11</v>
      </c>
      <c r="F56" s="5" t="s">
        <v>11</v>
      </c>
      <c r="G56" s="5" t="s">
        <v>9</v>
      </c>
      <c r="H56" s="6" t="s">
        <v>12</v>
      </c>
    </row>
    <row r="57" spans="1:8" x14ac:dyDescent="0.2">
      <c r="A57" s="5" t="s">
        <v>123</v>
      </c>
      <c r="B57" s="5" t="s">
        <v>9</v>
      </c>
      <c r="C57" s="5" t="s">
        <v>124</v>
      </c>
      <c r="D57" s="5" t="s">
        <v>9</v>
      </c>
      <c r="E57" s="5" t="s">
        <v>11</v>
      </c>
      <c r="F57" s="5" t="s">
        <v>11</v>
      </c>
      <c r="G57" s="5" t="s">
        <v>9</v>
      </c>
      <c r="H57" s="6" t="s">
        <v>12</v>
      </c>
    </row>
    <row r="58" spans="1:8" x14ac:dyDescent="0.2">
      <c r="A58" s="5" t="s">
        <v>125</v>
      </c>
      <c r="B58" s="5" t="s">
        <v>9</v>
      </c>
      <c r="C58" s="5" t="s">
        <v>126</v>
      </c>
      <c r="D58" s="5" t="s">
        <v>9</v>
      </c>
      <c r="E58" s="5" t="s">
        <v>11</v>
      </c>
      <c r="F58" s="5" t="s">
        <v>11</v>
      </c>
      <c r="G58" s="5" t="s">
        <v>9</v>
      </c>
      <c r="H58" s="6" t="s">
        <v>12</v>
      </c>
    </row>
    <row r="59" spans="1:8" x14ac:dyDescent="0.2">
      <c r="A59" s="5" t="s">
        <v>127</v>
      </c>
      <c r="B59" s="5" t="s">
        <v>9</v>
      </c>
      <c r="C59" s="5" t="s">
        <v>128</v>
      </c>
      <c r="D59" s="5" t="s">
        <v>9</v>
      </c>
      <c r="E59" s="5" t="s">
        <v>11</v>
      </c>
      <c r="F59" s="5" t="s">
        <v>11</v>
      </c>
      <c r="G59" s="5" t="s">
        <v>9</v>
      </c>
      <c r="H59" s="6" t="s">
        <v>12</v>
      </c>
    </row>
    <row r="60" spans="1:8" x14ac:dyDescent="0.2">
      <c r="A60" s="5" t="s">
        <v>129</v>
      </c>
      <c r="B60" s="5" t="s">
        <v>9</v>
      </c>
      <c r="C60" s="5" t="s">
        <v>130</v>
      </c>
      <c r="D60" s="5" t="s">
        <v>9</v>
      </c>
      <c r="E60" s="5" t="s">
        <v>11</v>
      </c>
      <c r="F60" s="5" t="s">
        <v>11</v>
      </c>
      <c r="G60" s="5" t="s">
        <v>9</v>
      </c>
      <c r="H60" s="6" t="s">
        <v>12</v>
      </c>
    </row>
    <row r="61" spans="1:8" x14ac:dyDescent="0.2">
      <c r="A61" s="5" t="s">
        <v>131</v>
      </c>
      <c r="B61" s="5" t="s">
        <v>9</v>
      </c>
      <c r="C61" s="5" t="s">
        <v>132</v>
      </c>
      <c r="D61" s="5" t="s">
        <v>9</v>
      </c>
      <c r="E61" s="5" t="s">
        <v>11</v>
      </c>
      <c r="F61" s="5" t="s">
        <v>11</v>
      </c>
      <c r="G61" s="5" t="s">
        <v>9</v>
      </c>
      <c r="H61" s="6" t="s">
        <v>12</v>
      </c>
    </row>
    <row r="62" spans="1:8" x14ac:dyDescent="0.2">
      <c r="A62" s="5" t="s">
        <v>133</v>
      </c>
      <c r="B62" s="5" t="s">
        <v>9</v>
      </c>
      <c r="C62" s="5" t="s">
        <v>134</v>
      </c>
      <c r="D62" s="5" t="s">
        <v>9</v>
      </c>
      <c r="E62" s="5" t="s">
        <v>11</v>
      </c>
      <c r="F62" s="5" t="s">
        <v>11</v>
      </c>
      <c r="G62" s="5" t="s">
        <v>9</v>
      </c>
      <c r="H62" s="6" t="s">
        <v>12</v>
      </c>
    </row>
    <row r="63" spans="1:8" x14ac:dyDescent="0.2">
      <c r="A63" s="5" t="s">
        <v>135</v>
      </c>
      <c r="B63" s="5" t="s">
        <v>9</v>
      </c>
      <c r="C63" s="5" t="s">
        <v>136</v>
      </c>
      <c r="D63" s="5" t="s">
        <v>9</v>
      </c>
      <c r="E63" s="5" t="s">
        <v>11</v>
      </c>
      <c r="F63" s="5" t="s">
        <v>11</v>
      </c>
      <c r="G63" s="5" t="s">
        <v>9</v>
      </c>
      <c r="H63" s="6" t="s">
        <v>12</v>
      </c>
    </row>
    <row r="64" spans="1:8" x14ac:dyDescent="0.2">
      <c r="A64" s="5" t="s">
        <v>137</v>
      </c>
      <c r="B64" s="5" t="s">
        <v>9</v>
      </c>
      <c r="C64" s="5" t="s">
        <v>138</v>
      </c>
      <c r="D64" s="5" t="s">
        <v>43</v>
      </c>
      <c r="E64" s="5" t="s">
        <v>11</v>
      </c>
      <c r="F64" s="5" t="s">
        <v>139</v>
      </c>
      <c r="G64" s="5" t="s">
        <v>9</v>
      </c>
      <c r="H64" s="6">
        <f>[1]Sheet1!$E$66</f>
        <v>24390</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2024-09-02T07:20:40Z</dcterms:modified>
</cp:coreProperties>
</file>