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Sandip Working\108-Kapco CC Viviana Thane\"/>
    </mc:Choice>
  </mc:AlternateContent>
  <bookViews>
    <workbookView xWindow="0" yWindow="0" windowWidth="20490" windowHeight="7620"/>
  </bookViews>
  <sheets>
    <sheet name="PriceBidservice" sheetId="1" r:id="rId1"/>
  </sheets>
  <externalReferences>
    <externalReference r:id="rId2"/>
  </externalReferences>
  <calcPr calcId="162913"/>
</workbook>
</file>

<file path=xl/calcChain.xml><?xml version="1.0" encoding="utf-8"?>
<calcChain xmlns="http://schemas.openxmlformats.org/spreadsheetml/2006/main">
  <c r="H22" i="1" l="1"/>
  <c r="H21" i="1"/>
  <c r="H20" i="1"/>
  <c r="H19" i="1"/>
  <c r="H18" i="1"/>
  <c r="H17" i="1"/>
  <c r="H16" i="1"/>
  <c r="H15" i="1"/>
  <c r="H14" i="1"/>
  <c r="H13" i="1"/>
  <c r="H12" i="1"/>
  <c r="H11" i="1"/>
  <c r="H10" i="1"/>
  <c r="H9" i="1"/>
  <c r="H8" i="1"/>
  <c r="H7" i="1"/>
  <c r="H6" i="1"/>
  <c r="H5" i="1"/>
  <c r="H4" i="1"/>
  <c r="H3" i="1"/>
  <c r="H2" i="1"/>
</calcChain>
</file>

<file path=xl/sharedStrings.xml><?xml version="1.0" encoding="utf-8"?>
<sst xmlns="http://schemas.openxmlformats.org/spreadsheetml/2006/main" count="155" uniqueCount="78">
  <si>
    <t>SubItemUniqueCode</t>
  </si>
  <si>
    <t>ItemCode</t>
  </si>
  <si>
    <t>ItemName</t>
  </si>
  <si>
    <t>UOM</t>
  </si>
  <si>
    <t>Rate</t>
  </si>
  <si>
    <t>Quantity</t>
  </si>
  <si>
    <t>Remarks</t>
  </si>
  <si>
    <t>SupplierRate</t>
  </si>
  <si>
    <t>125464</t>
  </si>
  <si>
    <t/>
  </si>
  <si>
    <t>3400 CFM (8.5 TR) - Supply, installation, testing   commissioning of Double skin construction draw thru type AIR HANDELING  UNIT. Direct Driven Backward Curved Plug Fans with VFD, with Squirrel cage IE2 induction motor, GSS frame supporting frame work, Plug type fan, vibration isolators,  base frame, Motor shall be suitable for operation of Variable Frequency Drive operation with 415±10% volts, 3 phase AC supply.cost included for  VFD. Coils  shall have 12.5 to 15  mm  dia  (O.D )tubes  minimum  0.35 mm thick  with sine wave   aluminium  fins  firmly bonded to copper tubes assembled in zinc coated steel  frame.  Face  and  surface  areas shall be such as  to  ensure  rated capacity  from  each unit  and  such  that the  air  velocity across  the coil shall not exceed 150 meters per minute.  The coil shall be pitched in the unit casing for proper drainage. The coil shall have suitable size header with DX COIL   supply   return connections protruding out of AHU casing by minimum 150 mm. Each coil shall be factory-tested at 21 kg per sq. m air pressure   under   water. Tube shall   be    mechanically expanded for minimum thermal contact resistance with fins. Fin spacing shall be 8 - 12 fins per cm.   Water pressure drop in coil shall not exceed 10 PSIG. (Including THERMOSTAT WITH REMOTE CONTROL   cable)</t>
  </si>
  <si>
    <t>Nos</t>
  </si>
  <si>
    <t>0.00</t>
  </si>
  <si>
    <t>3.00</t>
  </si>
  <si>
    <t>EXISTING CHILLED WATER TYPE CSU AHU UNITS</t>
  </si>
  <si>
    <t>125465</t>
  </si>
  <si>
    <t xml:space="preserve">50 mm dia - Supply, delivery, installation, testing of MS  C  class piping complete with fittings (bends, Tees, reducers, flanges etc.)of class  O  elastomeric 13mm Nitrile Rubber with 2 coats – one on  the insulated surface along with Glass Cloth  </t>
  </si>
  <si>
    <t>Rmt</t>
  </si>
  <si>
    <t>15.00</t>
  </si>
  <si>
    <t>CHILLED WATER PIPING and VALVES</t>
  </si>
  <si>
    <t>125466</t>
  </si>
  <si>
    <t xml:space="preserve">40 mm dia - Supply, delivery, installation, testing of MS  C  class piping complete with fittings (bends, Tees, reducers, flanges etc.)of class  O  elastomeric 13mm Nitrile Rubber with 2 coats – one on  the insulated surface along with Glass Cloth  </t>
  </si>
  <si>
    <t>10.00</t>
  </si>
  <si>
    <t>125467</t>
  </si>
  <si>
    <t xml:space="preserve">32 mm dia - Supply, delivery, installation, testing of MS  C  class piping complete with fittings (bends, Tees, reducers, flanges etc.)of class  O  elastomeric 13mm Nitrile Rubber with 2 coats – one on  the insulated surface along with Glass Cloth  </t>
  </si>
  <si>
    <t>6.00</t>
  </si>
  <si>
    <t>125468</t>
  </si>
  <si>
    <t>50 mm dia - Supply, delivery, Installation   testing of Valves with insulation as per specifications. Butterfly Valves with steel shaft and cast iron body (PN 10) Approved Make - Zoloto</t>
  </si>
  <si>
    <t>2.00</t>
  </si>
  <si>
    <t>VALVES AND FITTINGS</t>
  </si>
  <si>
    <t>125469</t>
  </si>
  <si>
    <t>40 mm dia - Supply, delivery, Installation   testing of Valves with insulation as per specifications.Butterfly Valves with steel shaft and cast iron body (PN 10) Approved Make - Zoloto</t>
  </si>
  <si>
    <t>4.00</t>
  </si>
  <si>
    <t>125470</t>
  </si>
  <si>
    <t>32 mm dia - Supply, delivery, Installation   testing of Valves with insulation as per specifications.Butterfly Valves with steel shaft and cast iron body (PN 10) Approved Make - Zoloto</t>
  </si>
  <si>
    <t>125471</t>
  </si>
  <si>
    <t>40 mm dia - Y Strainers with cast iron   fabricated steel body (PN 10)</t>
  </si>
  <si>
    <t>Y Stainers</t>
  </si>
  <si>
    <t>125472</t>
  </si>
  <si>
    <t>40 mm dia - Supply, installation, testing and commissioning of  complete set of  control valve kit comprising of Two Way Control Valve of C.I body of PN16 ratings,  motorized modulating actuators with linear stroke of minimum 15 mm, AHU room,one thermowell,one power supply unit of 230Vac 24Vac.Tranparent IP55 Control box for mounting Digital controller and power supply unit.The valve size shall be suitable for pipe size coil capacity</t>
  </si>
  <si>
    <t xml:space="preserve"> 2 way Control valve</t>
  </si>
  <si>
    <t>125473</t>
  </si>
  <si>
    <t>P F Auto Air Vents with ball valve - 25 mm dia.</t>
  </si>
  <si>
    <t>125474</t>
  </si>
  <si>
    <t>P F Purge valve - 25 mm dia.</t>
  </si>
  <si>
    <t>125475</t>
  </si>
  <si>
    <t>Pressure gauges as per specification for mounting on chilled water pipe (Range 0 - 10 kg cm2) with cock and U pipe with ball valve.</t>
  </si>
  <si>
    <t>Pressure Gauges</t>
  </si>
  <si>
    <t>125476</t>
  </si>
  <si>
    <t>Temperature gauges as per specification for mounting on pipe. (Range 0 - 50°C) with brass thermowells for mounting temperature gauges on chilled water line.</t>
  </si>
  <si>
    <t>Temperature Gauges</t>
  </si>
  <si>
    <t>125477</t>
  </si>
  <si>
    <t xml:space="preserve">32 mm - drain pipe PVC complete with fitting, U trap, Support, receiving funnel   preformed 3mm insulation. </t>
  </si>
  <si>
    <t>20.00</t>
  </si>
  <si>
    <t>Drain pipe</t>
  </si>
  <si>
    <t>125478</t>
  </si>
  <si>
    <t>0.63 mm (24 SWG) GSS ducting (601mm-750mm)  - Supply, fabrication, installation and testing of GSS metal ducts as per IS-277 (120 GSM both sides, LFQ   confirming to Class VIII) for GS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 Oval Ducting</t>
  </si>
  <si>
    <t>Sqm</t>
  </si>
  <si>
    <t>45.00</t>
  </si>
  <si>
    <t xml:space="preserve"> Sheet Metal Ducting - Factory Fabricated</t>
  </si>
  <si>
    <t>125479</t>
  </si>
  <si>
    <t>13mm thick -  Supplying and fixing of following thickness under deck Nitrie Rubber ( Class O type of fire retadancy). (Make - Hira Technologies)</t>
  </si>
  <si>
    <t>50.00</t>
  </si>
  <si>
    <t>Insulation of Duct</t>
  </si>
  <si>
    <t>125480</t>
  </si>
  <si>
    <t>1.09 mm (18 MSG) MS ducting (PLENUM) - Supply, fabrication, installation and testing of MS SS metal ducts as per IS-277 (120 GSM both sides, LFQ   confirming to Class VIII) for MS SS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 Rectangular Ducting</t>
  </si>
  <si>
    <t xml:space="preserve"> Sheet Metal Ducting - Site Fabricated</t>
  </si>
  <si>
    <t>125481</t>
  </si>
  <si>
    <t xml:space="preserve">Supply,  installation  and  testing of  GI construction louver  dampers within  ducts to be  provided  with suitable links, levers and quadrants for manual control of volume of air flow and for proper balancing of the air distribution system </t>
  </si>
  <si>
    <t>VOLUME CONTROL DAMPER IN DUCTING</t>
  </si>
  <si>
    <t>125482</t>
  </si>
  <si>
    <t xml:space="preserve">Supplying   fixing of black mat finish extruded  aluminum opposed  blade BLACK volume  control dampers in supply air duct collars as per approved shop drawings and specifications </t>
  </si>
  <si>
    <t>125483</t>
  </si>
  <si>
    <t>500 x 150mm - Extruded Aluminum Powder Coated  Grilles Of Required Airflow Angles Without V.C.D- EP -00 15 30 with four side flanges as following sizes.</t>
  </si>
  <si>
    <t>24.00</t>
  </si>
  <si>
    <t>GRILLES</t>
  </si>
  <si>
    <t>125484</t>
  </si>
  <si>
    <t xml:space="preserve">150mm Width - Extruded Aluminum Powder Coated Continuous Linear Grilles Of Required Airflow Angles Without V.C.D- EP -00 15 30 with four side flanges as per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</si>
</sst>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name val="Calibri"/>
    </font>
    <font>
      <sz val="11"/>
      <name val="Cambria"/>
    </font>
    <font>
      <b/>
      <sz val="11"/>
      <name val="Cambria"/>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applyNumberFormat="1" applyFont="1" applyProtection="1"/>
    <xf numFmtId="0" fontId="1" fillId="0" borderId="0" xfId="0" applyNumberFormat="1" applyFont="1" applyProtection="1"/>
    <xf numFmtId="0" fontId="2" fillId="0" borderId="0" xfId="0" applyNumberFormat="1" applyFont="1" applyAlignment="1" applyProtection="1">
      <alignment vertical="center"/>
    </xf>
    <xf numFmtId="0" fontId="1" fillId="0" borderId="0" xfId="0" applyNumberFormat="1" applyFont="1" applyProtection="1">
      <protection locked="0"/>
    </xf>
    <xf numFmtId="0" fontId="2" fillId="0" borderId="0" xfId="0" applyNumberFormat="1" applyFont="1" applyAlignment="1" applyProtection="1">
      <alignment vertical="center"/>
      <protection locked="0"/>
    </xf>
    <xf numFmtId="0" fontId="1" fillId="0" borderId="0" xfId="0" applyNumberFormat="1" applyFont="1" applyAlignment="1" applyProtection="1">
      <alignment vertical="center"/>
    </xf>
    <xf numFmtId="0" fontId="1" fillId="0" borderId="0" xfId="0" applyNumberFormat="1" applyFont="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ook1-Thane%20Project-CH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4">
          <cell r="E4">
            <v>284904</v>
          </cell>
        </row>
        <row r="5">
          <cell r="E5">
            <v>1475</v>
          </cell>
        </row>
        <row r="6">
          <cell r="E6">
            <v>1117</v>
          </cell>
        </row>
        <row r="7">
          <cell r="E7">
            <v>936</v>
          </cell>
        </row>
        <row r="8">
          <cell r="E8">
            <v>3886</v>
          </cell>
        </row>
        <row r="9">
          <cell r="E9">
            <v>3336</v>
          </cell>
        </row>
        <row r="10">
          <cell r="E10">
            <v>2922</v>
          </cell>
        </row>
        <row r="11">
          <cell r="E11">
            <v>4214</v>
          </cell>
        </row>
        <row r="12">
          <cell r="E12">
            <v>20246</v>
          </cell>
        </row>
        <row r="13">
          <cell r="E13">
            <v>2640</v>
          </cell>
        </row>
        <row r="14">
          <cell r="E14">
            <v>2310</v>
          </cell>
        </row>
        <row r="15">
          <cell r="E15">
            <v>2723</v>
          </cell>
        </row>
        <row r="16">
          <cell r="E16">
            <v>2145</v>
          </cell>
        </row>
        <row r="17">
          <cell r="E17">
            <v>231</v>
          </cell>
        </row>
        <row r="18">
          <cell r="E18">
            <v>1657</v>
          </cell>
        </row>
        <row r="19">
          <cell r="E19">
            <v>611</v>
          </cell>
        </row>
        <row r="20">
          <cell r="E20">
            <v>2452</v>
          </cell>
        </row>
        <row r="21">
          <cell r="E21">
            <v>8168</v>
          </cell>
        </row>
        <row r="22">
          <cell r="E22">
            <v>2228</v>
          </cell>
        </row>
        <row r="23">
          <cell r="E23">
            <v>825</v>
          </cell>
        </row>
        <row r="24">
          <cell r="E24">
            <v>1106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abSelected="1" topLeftCell="D8" workbookViewId="0">
      <selection activeCell="H8" sqref="H1:H1048576"/>
    </sheetView>
  </sheetViews>
  <sheetFormatPr defaultRowHeight="14.25"/>
  <cols>
    <col min="1" max="1" width="21.7109375" style="1" customWidth="1"/>
    <col min="2" max="2" width="10.85546875" style="1" customWidth="1"/>
    <col min="3" max="3" width="1210.28515625" style="1" customWidth="1"/>
    <col min="4" max="5" width="9.140625" style="1" customWidth="1"/>
    <col min="6" max="6" width="10" style="1" customWidth="1"/>
    <col min="7" max="7" width="47.7109375" style="1" customWidth="1"/>
    <col min="8" max="8" width="14.42578125" style="3" customWidth="1"/>
    <col min="9" max="9" width="9.140625" style="1" customWidth="1"/>
    <col min="10" max="16384" width="9.140625" style="1"/>
  </cols>
  <sheetData>
    <row r="1" spans="1:8">
      <c r="A1" s="2" t="s">
        <v>0</v>
      </c>
      <c r="B1" s="2" t="s">
        <v>1</v>
      </c>
      <c r="C1" s="2" t="s">
        <v>2</v>
      </c>
      <c r="D1" s="2" t="s">
        <v>3</v>
      </c>
      <c r="E1" s="2" t="s">
        <v>4</v>
      </c>
      <c r="F1" s="2" t="s">
        <v>5</v>
      </c>
      <c r="G1" s="2" t="s">
        <v>6</v>
      </c>
      <c r="H1" s="4" t="s">
        <v>7</v>
      </c>
    </row>
    <row r="2" spans="1:8">
      <c r="A2" s="5" t="s">
        <v>8</v>
      </c>
      <c r="B2" s="5" t="s">
        <v>9</v>
      </c>
      <c r="C2" s="5" t="s">
        <v>10</v>
      </c>
      <c r="D2" s="5" t="s">
        <v>11</v>
      </c>
      <c r="E2" s="5" t="s">
        <v>12</v>
      </c>
      <c r="F2" s="5" t="s">
        <v>13</v>
      </c>
      <c r="G2" s="5" t="s">
        <v>14</v>
      </c>
      <c r="H2" s="6">
        <f>[1]Sheet1!$E$4</f>
        <v>284904</v>
      </c>
    </row>
    <row r="3" spans="1:8">
      <c r="A3" s="5" t="s">
        <v>15</v>
      </c>
      <c r="B3" s="5" t="s">
        <v>9</v>
      </c>
      <c r="C3" s="5" t="s">
        <v>16</v>
      </c>
      <c r="D3" s="5" t="s">
        <v>17</v>
      </c>
      <c r="E3" s="5" t="s">
        <v>12</v>
      </c>
      <c r="F3" s="5" t="s">
        <v>18</v>
      </c>
      <c r="G3" s="5" t="s">
        <v>19</v>
      </c>
      <c r="H3" s="6">
        <f>[1]Sheet1!$E$5</f>
        <v>1475</v>
      </c>
    </row>
    <row r="4" spans="1:8">
      <c r="A4" s="5" t="s">
        <v>20</v>
      </c>
      <c r="B4" s="5" t="s">
        <v>9</v>
      </c>
      <c r="C4" s="5" t="s">
        <v>21</v>
      </c>
      <c r="D4" s="5" t="s">
        <v>17</v>
      </c>
      <c r="E4" s="5" t="s">
        <v>12</v>
      </c>
      <c r="F4" s="5" t="s">
        <v>22</v>
      </c>
      <c r="G4" s="5" t="s">
        <v>19</v>
      </c>
      <c r="H4" s="6">
        <f>[1]Sheet1!$E$6</f>
        <v>1117</v>
      </c>
    </row>
    <row r="5" spans="1:8">
      <c r="A5" s="5" t="s">
        <v>23</v>
      </c>
      <c r="B5" s="5" t="s">
        <v>9</v>
      </c>
      <c r="C5" s="5" t="s">
        <v>24</v>
      </c>
      <c r="D5" s="5" t="s">
        <v>17</v>
      </c>
      <c r="E5" s="5" t="s">
        <v>12</v>
      </c>
      <c r="F5" s="5" t="s">
        <v>25</v>
      </c>
      <c r="G5" s="5" t="s">
        <v>19</v>
      </c>
      <c r="H5" s="6">
        <f>[1]Sheet1!$E$7</f>
        <v>936</v>
      </c>
    </row>
    <row r="6" spans="1:8">
      <c r="A6" s="5" t="s">
        <v>26</v>
      </c>
      <c r="B6" s="5" t="s">
        <v>9</v>
      </c>
      <c r="C6" s="5" t="s">
        <v>27</v>
      </c>
      <c r="D6" s="5" t="s">
        <v>11</v>
      </c>
      <c r="E6" s="5" t="s">
        <v>12</v>
      </c>
      <c r="F6" s="5" t="s">
        <v>28</v>
      </c>
      <c r="G6" s="5" t="s">
        <v>29</v>
      </c>
      <c r="H6" s="6">
        <f>[1]Sheet1!$E$8</f>
        <v>3886</v>
      </c>
    </row>
    <row r="7" spans="1:8">
      <c r="A7" s="5" t="s">
        <v>30</v>
      </c>
      <c r="B7" s="5" t="s">
        <v>9</v>
      </c>
      <c r="C7" s="5" t="s">
        <v>31</v>
      </c>
      <c r="D7" s="5" t="s">
        <v>11</v>
      </c>
      <c r="E7" s="5" t="s">
        <v>12</v>
      </c>
      <c r="F7" s="5" t="s">
        <v>32</v>
      </c>
      <c r="G7" s="5" t="s">
        <v>29</v>
      </c>
      <c r="H7" s="6">
        <f>[1]Sheet1!$E$9</f>
        <v>3336</v>
      </c>
    </row>
    <row r="8" spans="1:8">
      <c r="A8" s="5" t="s">
        <v>33</v>
      </c>
      <c r="B8" s="5" t="s">
        <v>9</v>
      </c>
      <c r="C8" s="5" t="s">
        <v>34</v>
      </c>
      <c r="D8" s="5" t="s">
        <v>11</v>
      </c>
      <c r="E8" s="5" t="s">
        <v>12</v>
      </c>
      <c r="F8" s="5" t="s">
        <v>28</v>
      </c>
      <c r="G8" s="5" t="s">
        <v>9</v>
      </c>
      <c r="H8" s="6">
        <f>[1]Sheet1!$E$10</f>
        <v>2922</v>
      </c>
    </row>
    <row r="9" spans="1:8">
      <c r="A9" s="5" t="s">
        <v>35</v>
      </c>
      <c r="B9" s="5" t="s">
        <v>9</v>
      </c>
      <c r="C9" s="5" t="s">
        <v>36</v>
      </c>
      <c r="D9" s="5" t="s">
        <v>11</v>
      </c>
      <c r="E9" s="5" t="s">
        <v>12</v>
      </c>
      <c r="F9" s="5" t="s">
        <v>13</v>
      </c>
      <c r="G9" s="5" t="s">
        <v>37</v>
      </c>
      <c r="H9" s="6">
        <f>[1]Sheet1!$E$11</f>
        <v>4214</v>
      </c>
    </row>
    <row r="10" spans="1:8">
      <c r="A10" s="5" t="s">
        <v>38</v>
      </c>
      <c r="B10" s="5" t="s">
        <v>9</v>
      </c>
      <c r="C10" s="5" t="s">
        <v>39</v>
      </c>
      <c r="D10" s="5" t="s">
        <v>11</v>
      </c>
      <c r="E10" s="5" t="s">
        <v>12</v>
      </c>
      <c r="F10" s="5" t="s">
        <v>25</v>
      </c>
      <c r="G10" s="5" t="s">
        <v>40</v>
      </c>
      <c r="H10" s="6">
        <f>[1]Sheet1!$E$12</f>
        <v>20246</v>
      </c>
    </row>
    <row r="11" spans="1:8">
      <c r="A11" s="5" t="s">
        <v>41</v>
      </c>
      <c r="B11" s="5" t="s">
        <v>9</v>
      </c>
      <c r="C11" s="5" t="s">
        <v>42</v>
      </c>
      <c r="D11" s="5" t="s">
        <v>11</v>
      </c>
      <c r="E11" s="5" t="s">
        <v>12</v>
      </c>
      <c r="F11" s="5" t="s">
        <v>25</v>
      </c>
      <c r="G11" s="5" t="s">
        <v>9</v>
      </c>
      <c r="H11" s="6">
        <f>[1]Sheet1!$E$13</f>
        <v>2640</v>
      </c>
    </row>
    <row r="12" spans="1:8">
      <c r="A12" s="5" t="s">
        <v>43</v>
      </c>
      <c r="B12" s="5" t="s">
        <v>9</v>
      </c>
      <c r="C12" s="5" t="s">
        <v>44</v>
      </c>
      <c r="D12" s="5" t="s">
        <v>11</v>
      </c>
      <c r="E12" s="5" t="s">
        <v>12</v>
      </c>
      <c r="F12" s="5" t="s">
        <v>25</v>
      </c>
      <c r="G12" s="5" t="s">
        <v>9</v>
      </c>
      <c r="H12" s="6">
        <f>[1]Sheet1!$E$14</f>
        <v>2310</v>
      </c>
    </row>
    <row r="13" spans="1:8">
      <c r="A13" s="5" t="s">
        <v>45</v>
      </c>
      <c r="B13" s="5" t="s">
        <v>9</v>
      </c>
      <c r="C13" s="5" t="s">
        <v>46</v>
      </c>
      <c r="D13" s="5" t="s">
        <v>11</v>
      </c>
      <c r="E13" s="5" t="s">
        <v>12</v>
      </c>
      <c r="F13" s="5" t="s">
        <v>25</v>
      </c>
      <c r="G13" s="5" t="s">
        <v>47</v>
      </c>
      <c r="H13" s="6">
        <f>[1]Sheet1!$E$15</f>
        <v>2723</v>
      </c>
    </row>
    <row r="14" spans="1:8">
      <c r="A14" s="5" t="s">
        <v>48</v>
      </c>
      <c r="B14" s="5" t="s">
        <v>9</v>
      </c>
      <c r="C14" s="5" t="s">
        <v>49</v>
      </c>
      <c r="D14" s="5" t="s">
        <v>11</v>
      </c>
      <c r="E14" s="5" t="s">
        <v>12</v>
      </c>
      <c r="F14" s="5" t="s">
        <v>25</v>
      </c>
      <c r="G14" s="5" t="s">
        <v>50</v>
      </c>
      <c r="H14" s="6">
        <f>[1]Sheet1!$E$16</f>
        <v>2145</v>
      </c>
    </row>
    <row r="15" spans="1:8">
      <c r="A15" s="5" t="s">
        <v>51</v>
      </c>
      <c r="B15" s="5" t="s">
        <v>9</v>
      </c>
      <c r="C15" s="5" t="s">
        <v>52</v>
      </c>
      <c r="D15" s="5" t="s">
        <v>17</v>
      </c>
      <c r="E15" s="5" t="s">
        <v>12</v>
      </c>
      <c r="F15" s="5" t="s">
        <v>53</v>
      </c>
      <c r="G15" s="5" t="s">
        <v>54</v>
      </c>
      <c r="H15" s="6">
        <f>[1]Sheet1!$E$17</f>
        <v>231</v>
      </c>
    </row>
    <row r="16" spans="1:8">
      <c r="A16" s="5" t="s">
        <v>55</v>
      </c>
      <c r="B16" s="5" t="s">
        <v>9</v>
      </c>
      <c r="C16" s="5" t="s">
        <v>56</v>
      </c>
      <c r="D16" s="5" t="s">
        <v>57</v>
      </c>
      <c r="E16" s="5" t="s">
        <v>12</v>
      </c>
      <c r="F16" s="5" t="s">
        <v>58</v>
      </c>
      <c r="G16" s="5" t="s">
        <v>59</v>
      </c>
      <c r="H16" s="6">
        <f>[1]Sheet1!$E$18</f>
        <v>1657</v>
      </c>
    </row>
    <row r="17" spans="1:8">
      <c r="A17" s="5" t="s">
        <v>60</v>
      </c>
      <c r="B17" s="5" t="s">
        <v>9</v>
      </c>
      <c r="C17" s="5" t="s">
        <v>61</v>
      </c>
      <c r="D17" s="5" t="s">
        <v>57</v>
      </c>
      <c r="E17" s="5" t="s">
        <v>12</v>
      </c>
      <c r="F17" s="5" t="s">
        <v>62</v>
      </c>
      <c r="G17" s="5" t="s">
        <v>63</v>
      </c>
      <c r="H17" s="6">
        <f>[1]Sheet1!$E$19</f>
        <v>611</v>
      </c>
    </row>
    <row r="18" spans="1:8">
      <c r="A18" s="5" t="s">
        <v>64</v>
      </c>
      <c r="B18" s="5" t="s">
        <v>9</v>
      </c>
      <c r="C18" s="5" t="s">
        <v>65</v>
      </c>
      <c r="D18" s="5" t="s">
        <v>57</v>
      </c>
      <c r="E18" s="5" t="s">
        <v>12</v>
      </c>
      <c r="F18" s="5" t="s">
        <v>18</v>
      </c>
      <c r="G18" s="5" t="s">
        <v>66</v>
      </c>
      <c r="H18" s="6">
        <f>[1]Sheet1!$E$20</f>
        <v>2452</v>
      </c>
    </row>
    <row r="19" spans="1:8">
      <c r="A19" s="5" t="s">
        <v>67</v>
      </c>
      <c r="B19" s="5" t="s">
        <v>9</v>
      </c>
      <c r="C19" s="5" t="s">
        <v>68</v>
      </c>
      <c r="D19" s="5" t="s">
        <v>57</v>
      </c>
      <c r="E19" s="5" t="s">
        <v>12</v>
      </c>
      <c r="F19" s="5" t="s">
        <v>28</v>
      </c>
      <c r="G19" s="5" t="s">
        <v>69</v>
      </c>
      <c r="H19" s="6">
        <f>[1]Sheet1!$E$21</f>
        <v>8168</v>
      </c>
    </row>
    <row r="20" spans="1:8">
      <c r="A20" s="5" t="s">
        <v>70</v>
      </c>
      <c r="B20" s="5" t="s">
        <v>9</v>
      </c>
      <c r="C20" s="5" t="s">
        <v>71</v>
      </c>
      <c r="D20" s="5" t="s">
        <v>11</v>
      </c>
      <c r="E20" s="5" t="s">
        <v>12</v>
      </c>
      <c r="F20" s="5" t="s">
        <v>25</v>
      </c>
      <c r="G20" s="5" t="s">
        <v>9</v>
      </c>
      <c r="H20" s="6">
        <f>[1]Sheet1!$E$22</f>
        <v>2228</v>
      </c>
    </row>
    <row r="21" spans="1:8">
      <c r="A21" s="5" t="s">
        <v>72</v>
      </c>
      <c r="B21" s="5" t="s">
        <v>9</v>
      </c>
      <c r="C21" s="5" t="s">
        <v>73</v>
      </c>
      <c r="D21" s="5" t="s">
        <v>11</v>
      </c>
      <c r="E21" s="5" t="s">
        <v>12</v>
      </c>
      <c r="F21" s="5" t="s">
        <v>74</v>
      </c>
      <c r="G21" s="5" t="s">
        <v>75</v>
      </c>
      <c r="H21" s="6">
        <f>[1]Sheet1!$E$23</f>
        <v>825</v>
      </c>
    </row>
    <row r="22" spans="1:8">
      <c r="A22" s="5" t="s">
        <v>76</v>
      </c>
      <c r="B22" s="5" t="s">
        <v>9</v>
      </c>
      <c r="C22" s="5" t="s">
        <v>77</v>
      </c>
      <c r="D22" s="5" t="s">
        <v>17</v>
      </c>
      <c r="E22" s="5" t="s">
        <v>12</v>
      </c>
      <c r="F22" s="5" t="s">
        <v>18</v>
      </c>
      <c r="G22" s="5" t="s">
        <v>75</v>
      </c>
      <c r="H22" s="6">
        <f>[1]Sheet1!$E$24</f>
        <v>1106</v>
      </c>
    </row>
  </sheetData>
  <sheetProtection sheet="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PriceBidservice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2024-09-04T10:25:35Z</dcterms:modified>
</cp:coreProperties>
</file>