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360" yWindow="600" windowWidth="19815" windowHeight="7110"/>
  </bookViews>
  <sheets>
    <sheet name="PriceBidservice" sheetId="1" r:id="rId1"/>
  </sheets>
  <externalReferences>
    <externalReference r:id="rId2"/>
  </externalReferences>
  <calcPr calcId="162913"/>
</workbook>
</file>

<file path=xl/calcChain.xml><?xml version="1.0" encoding="utf-8"?>
<calcChain xmlns="http://schemas.openxmlformats.org/spreadsheetml/2006/main">
  <c r="H65" i="1" l="1"/>
  <c r="H64" i="1"/>
  <c r="H61" i="1"/>
  <c r="H60" i="1"/>
  <c r="H59" i="1"/>
  <c r="H58" i="1"/>
  <c r="H55" i="1"/>
  <c r="H53" i="1"/>
  <c r="H51" i="1"/>
  <c r="H49" i="1"/>
  <c r="H47" i="1"/>
  <c r="H45" i="1"/>
  <c r="H68" i="1"/>
  <c r="H72" i="1"/>
  <c r="H75" i="1"/>
  <c r="H76" i="1"/>
  <c r="H78" i="1"/>
  <c r="H43" i="1"/>
  <c r="H42" i="1"/>
  <c r="H38" i="1"/>
  <c r="H37" i="1"/>
  <c r="H36" i="1"/>
  <c r="H35" i="1"/>
  <c r="H31" i="1"/>
  <c r="H30" i="1"/>
  <c r="H29" i="1"/>
  <c r="H28" i="1"/>
  <c r="H23" i="1"/>
  <c r="H21" i="1"/>
  <c r="H20" i="1"/>
  <c r="H16" i="1"/>
  <c r="H14" i="1"/>
  <c r="H12" i="1"/>
  <c r="H10" i="1"/>
  <c r="H8" i="1"/>
  <c r="H5" i="1"/>
  <c r="H85" i="1" l="1"/>
  <c r="H82" i="1"/>
  <c r="H90" i="1"/>
  <c r="H88" i="1"/>
</calcChain>
</file>

<file path=xl/sharedStrings.xml><?xml version="1.0" encoding="utf-8"?>
<sst xmlns="http://schemas.openxmlformats.org/spreadsheetml/2006/main" count="668" uniqueCount="183">
  <si>
    <t>SubItemUniqueCode</t>
  </si>
  <si>
    <t>ItemCode</t>
  </si>
  <si>
    <t>ItemName</t>
  </si>
  <si>
    <t>UOM</t>
  </si>
  <si>
    <t>Rate</t>
  </si>
  <si>
    <t>Quantity</t>
  </si>
  <si>
    <t>Remarks</t>
  </si>
  <si>
    <t>SupplierRate</t>
  </si>
  <si>
    <t>107149</t>
  </si>
  <si>
    <t/>
  </si>
  <si>
    <t>0</t>
  </si>
  <si>
    <t>0.00</t>
  </si>
  <si>
    <t>107150</t>
  </si>
  <si>
    <t>SPLIT UNITS0 DUCTABLE UNITS   HIWALL UNITS</t>
  </si>
  <si>
    <t>107151</t>
  </si>
  <si>
    <t>Removal of existing 8.5TR Ductable Indoor Units   storing them in a good condition</t>
  </si>
  <si>
    <t>107152</t>
  </si>
  <si>
    <t>8.5TR Ductable Unit</t>
  </si>
  <si>
    <t>Nos</t>
  </si>
  <si>
    <t>8.00</t>
  </si>
  <si>
    <t>107153</t>
  </si>
  <si>
    <t>107154</t>
  </si>
  <si>
    <t>Re-Installation of existing 8.5TR Ductable Units. Vaccumizing, pressure testing, gas charging   commissioning of the same</t>
  </si>
  <si>
    <t>107155</t>
  </si>
  <si>
    <t>107156</t>
  </si>
  <si>
    <t>107157</t>
  </si>
  <si>
    <t>Gas Required for commissioning</t>
  </si>
  <si>
    <t>Kgs</t>
  </si>
  <si>
    <t>50.00</t>
  </si>
  <si>
    <t>107158</t>
  </si>
  <si>
    <t>107159</t>
  </si>
  <si>
    <t>Indoor Stands for 8.5TR Ductable Unit</t>
  </si>
  <si>
    <t>107160</t>
  </si>
  <si>
    <t>107161</t>
  </si>
  <si>
    <t>Epoxy paint, Enamel paint   modification if required for existing outdoor unit stand</t>
  </si>
  <si>
    <t>107162</t>
  </si>
  <si>
    <t>107163</t>
  </si>
  <si>
    <t>1.5TR Hiwall Split Unit ( 3 Star )</t>
  </si>
  <si>
    <t>107164</t>
  </si>
  <si>
    <t>107165</t>
  </si>
  <si>
    <t>REFRIGERANT COPPER PIPING FOR DUCTABLE UNITS</t>
  </si>
  <si>
    <t>107166</t>
  </si>
  <si>
    <t xml:space="preserve">Supply, installation, testing   commissioning of refrigerant copper piping connected between odu unit   IDU units covered with19 mm thick XLPE insulation.
</t>
  </si>
  <si>
    <t>107167</t>
  </si>
  <si>
    <t xml:space="preserve"> Liquid  Gas Cu Piping with  19mm Al Faced XLPE insulation for Ductable Unit</t>
  </si>
  <si>
    <t>Rmt</t>
  </si>
  <si>
    <t>10.00</t>
  </si>
  <si>
    <t>107168</t>
  </si>
  <si>
    <t xml:space="preserve"> Liquid  Gas Cu Piping with  19mm Al Faced XLPE insulation for Hiwall Unit</t>
  </si>
  <si>
    <t>2.00</t>
  </si>
  <si>
    <t>107169</t>
  </si>
  <si>
    <t>107170</t>
  </si>
  <si>
    <t>Communication Cable if required. Existing cable will be used.
3 Core x 2.5 Sqm Shielded Copper Cable in PVC Conduits(ODU TO IDU)</t>
  </si>
  <si>
    <t>107171</t>
  </si>
  <si>
    <t>107172</t>
  </si>
  <si>
    <t>107173</t>
  </si>
  <si>
    <t xml:space="preserve">FAN </t>
  </si>
  <si>
    <t>107174</t>
  </si>
  <si>
    <t xml:space="preserve">Supply, installation, commissioning   testing of Inline fans (Exhaust   Fresh Air Fan)                                                                                                                                                </t>
  </si>
  <si>
    <t>107175</t>
  </si>
  <si>
    <t>Capacity  400 cfm @ 15 mm WC static pressure- Fresh Air Fan</t>
  </si>
  <si>
    <t>107176</t>
  </si>
  <si>
    <t>Capacity  500 cfm @ 15 mm WC static pressure0 Fresh Air Fan</t>
  </si>
  <si>
    <t>107177</t>
  </si>
  <si>
    <t>Capacity  500 cfm @ 15 mm WC static pressure- Exhaust Air Fan</t>
  </si>
  <si>
    <t>107178</t>
  </si>
  <si>
    <t>Capacity  700 cfm @ 15 mm WC static pressure- Exhaust Air Fan</t>
  </si>
  <si>
    <t>107179</t>
  </si>
  <si>
    <t>107180</t>
  </si>
  <si>
    <t xml:space="preserve">CONDENSATE DRAIN PIPING </t>
  </si>
  <si>
    <t>107181</t>
  </si>
  <si>
    <t>Supply, installation, testing   Commissioning of PVC drain pipe of following sizes with  9mm thick XLPE insulation.</t>
  </si>
  <si>
    <t>107182</t>
  </si>
  <si>
    <t xml:space="preserve">50mm dia With 9mm XLP insulation  </t>
  </si>
  <si>
    <t>35.00</t>
  </si>
  <si>
    <t>107183</t>
  </si>
  <si>
    <t xml:space="preserve">40mm dia With 9mm XLP insulation  </t>
  </si>
  <si>
    <t>12.00</t>
  </si>
  <si>
    <t>107184</t>
  </si>
  <si>
    <t xml:space="preserve">32mm dia With 9mm XLP insulation  </t>
  </si>
  <si>
    <t>15.00</t>
  </si>
  <si>
    <t>107185</t>
  </si>
  <si>
    <t xml:space="preserve">25mm dia With 9mm XLP insulation  </t>
  </si>
  <si>
    <t>107186</t>
  </si>
  <si>
    <t>107187</t>
  </si>
  <si>
    <t>DUCTWORK   ACCESSORIES</t>
  </si>
  <si>
    <t>107188</t>
  </si>
  <si>
    <t>Rectangular Ducting</t>
  </si>
  <si>
    <t>107189</t>
  </si>
  <si>
    <t>24G0Ducting Factory  Fabricated as per IS standards with angle Iron Flanges. (Supply and Installation of GI sheet metal duct, heavy duty GI angle   rod   wire supports,  adjustable volume control Splitter dampers, guide vanes with necessary flexible conne</t>
  </si>
  <si>
    <t>Sq.m</t>
  </si>
  <si>
    <t>265.00</t>
  </si>
  <si>
    <t>107190</t>
  </si>
  <si>
    <t>22G0 Ducting Factory Fabricated as per IS standards with angle Iron Flanges. (Supply and Installation of GI sheet metal duct, heavy duty GI angle   rod   wire  supports,  adjustable volume control Splitter dampers, guide vanes with necessary flexible conn</t>
  </si>
  <si>
    <t>125.00</t>
  </si>
  <si>
    <t>107191</t>
  </si>
  <si>
    <t>107192</t>
  </si>
  <si>
    <t xml:space="preserve">Supply, Installation, testing   commissioning of factory built Manual Volume Control Dampers </t>
  </si>
  <si>
    <t>107193</t>
  </si>
  <si>
    <t>107194</t>
  </si>
  <si>
    <t xml:space="preserve">Supply, Installation, testing   commissioning of factory built Collar Volume Control Dampers </t>
  </si>
  <si>
    <t>11.00</t>
  </si>
  <si>
    <t>107195</t>
  </si>
  <si>
    <t>107196</t>
  </si>
  <si>
    <t xml:space="preserve">Supply, Installation, testing   commissioning of factory built  Fire Control Dampers </t>
  </si>
  <si>
    <t>107197</t>
  </si>
  <si>
    <t>107198</t>
  </si>
  <si>
    <t>Fusible Link for Fire Control Dampers</t>
  </si>
  <si>
    <t>107199</t>
  </si>
  <si>
    <t>107200</t>
  </si>
  <si>
    <t xml:space="preserve">Supply, Installation, testing   commissioning of factory built AL Birdscreen with louvers </t>
  </si>
  <si>
    <t>1.00</t>
  </si>
  <si>
    <t>107201</t>
  </si>
  <si>
    <t>107202</t>
  </si>
  <si>
    <t>Insulated Plenum boxes 200 x 300 x 650</t>
  </si>
  <si>
    <t>80.00</t>
  </si>
  <si>
    <t>107203</t>
  </si>
  <si>
    <t>107204</t>
  </si>
  <si>
    <t>SITC and balancing of grills and deffusers</t>
  </si>
  <si>
    <t>107205</t>
  </si>
  <si>
    <t>3 slot grills for supply air with hit and miss dampers complete with air patern controller.</t>
  </si>
  <si>
    <t>RM</t>
  </si>
  <si>
    <t>70.00</t>
  </si>
  <si>
    <t>107206</t>
  </si>
  <si>
    <t>3 slot grills for return air without dampers complete with air patern controller.</t>
  </si>
  <si>
    <t>107207</t>
  </si>
  <si>
    <t>Linear Air Grilles with Al. VCD0 Linear Fixed Bar Grilles, Horizontal Fixed with removable cores, core styles 1 2 3 way with opposed Blade aluminium Bars, Normal Blade (5 mm nominal thickness) Grille height 16 mm, blade pitch 12.5 mm. 
150mm wide linear g</t>
  </si>
  <si>
    <t>107208</t>
  </si>
  <si>
    <t>Linear Air Grilles without VCD0 Linear Fixed Bar Grilles for Return Air
150mm wide linear grilles without dampers</t>
  </si>
  <si>
    <t>107209</t>
  </si>
  <si>
    <t>107210</t>
  </si>
  <si>
    <t>DIFFUSER</t>
  </si>
  <si>
    <t>107211</t>
  </si>
  <si>
    <t>Supply Air Diffusers with Al. VCD - Multicone Ceiling  Rectangular Diffusers with removable cores, core styles 1 2 3 way with opposed Blade aluminium extruded construction VCD Black Anodized</t>
  </si>
  <si>
    <t>107212</t>
  </si>
  <si>
    <t>Return Air Diffusers without Al. VCD - Multicone Ceiling  Rectangular Diffusers with removable cores, core styles 1 2 3 way with opposed Blade aluminium extruded construction.</t>
  </si>
  <si>
    <t>107213</t>
  </si>
  <si>
    <t>107214</t>
  </si>
  <si>
    <t>Supply and installation of return air Disc valve (TOILET EXHAUST   FRESH AIR)</t>
  </si>
  <si>
    <t>107215</t>
  </si>
  <si>
    <t>150dia</t>
  </si>
  <si>
    <t>107216</t>
  </si>
  <si>
    <t>107217</t>
  </si>
  <si>
    <t>Supply Installation testing and comissioning of insulated flexible duct of given sizes. Make Twiga or equal</t>
  </si>
  <si>
    <t>107218</t>
  </si>
  <si>
    <t>107219</t>
  </si>
  <si>
    <t>Dia 200</t>
  </si>
  <si>
    <t>60.00</t>
  </si>
  <si>
    <t>107220</t>
  </si>
  <si>
    <t>107221</t>
  </si>
  <si>
    <t>GI Rings for Flexible Connections</t>
  </si>
  <si>
    <t>107222</t>
  </si>
  <si>
    <t>200 Dia</t>
  </si>
  <si>
    <t>160.00</t>
  </si>
  <si>
    <t>107223</t>
  </si>
  <si>
    <t>300 Dia</t>
  </si>
  <si>
    <t>107224</t>
  </si>
  <si>
    <t>107225</t>
  </si>
  <si>
    <t>Return air Z Piece ( 300 x 300 x 900 ) with Insulation</t>
  </si>
  <si>
    <t>107226</t>
  </si>
  <si>
    <t>107227</t>
  </si>
  <si>
    <t>INSULATIONS-HVAC</t>
  </si>
  <si>
    <t>107228</t>
  </si>
  <si>
    <t xml:space="preserve">Thermal duct insulation  </t>
  </si>
  <si>
    <t>107229</t>
  </si>
  <si>
    <t>13mm thick Al.Faced XLPE insulation  ( Aerofoam  or approved equivalent)</t>
  </si>
  <si>
    <t>350.00</t>
  </si>
  <si>
    <t>107230</t>
  </si>
  <si>
    <t>107231</t>
  </si>
  <si>
    <t>Duct Accoustic Insulation</t>
  </si>
  <si>
    <t>107232</t>
  </si>
  <si>
    <t>Acoustic insulation of Ducts0 Physically crosslinked Open cell polyolefin foam with factory applied reinforced aluminium foil having density of 25kg m3 and meeting   the Class 0 requirements of Fire safety as per BS 476 Part 6   7.The material shall be an</t>
  </si>
  <si>
    <t>107233</t>
  </si>
  <si>
    <t>107234</t>
  </si>
  <si>
    <t>Under deck Insulastion</t>
  </si>
  <si>
    <t>107235</t>
  </si>
  <si>
    <t>Insulation material shall be Closed Cell Elastomeric Armaflex Nitrile Rubber, Density of Material shall be between 45 + 5 kg m3, Thermal conductivity of elastomeric nitrile rubber shall not exceed 0.035 W m?K at mean temperature of 0?C,•	The insulation sh</t>
  </si>
  <si>
    <t>Sq.m.</t>
  </si>
  <si>
    <t>330.00</t>
  </si>
  <si>
    <t>107236</t>
  </si>
  <si>
    <t>107237</t>
  </si>
  <si>
    <t>Scaffolding for Ducting work at Double height area.</t>
  </si>
  <si>
    <t>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</si>
</sst>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Calibri"/>
    </font>
    <font>
      <sz val="11"/>
      <name val="Cambria"/>
      <family val="1"/>
    </font>
    <font>
      <b/>
      <sz val="11"/>
      <name val="Cambria"/>
      <family val="1"/>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NumberFormat="1" applyFont="1" applyProtection="1"/>
    <xf numFmtId="0" fontId="1" fillId="0" borderId="0" xfId="0" applyNumberFormat="1" applyFont="1" applyProtection="1"/>
    <xf numFmtId="0" fontId="2" fillId="0" borderId="0" xfId="0" applyNumberFormat="1" applyFont="1" applyAlignment="1" applyProtection="1">
      <alignment vertical="center"/>
    </xf>
    <xf numFmtId="0" fontId="1" fillId="0" borderId="0" xfId="0" applyNumberFormat="1" applyFont="1" applyProtection="1">
      <protection locked="0"/>
    </xf>
    <xf numFmtId="0" fontId="2" fillId="0" borderId="0" xfId="0" applyNumberFormat="1" applyFont="1" applyAlignment="1" applyProtection="1">
      <alignment vertical="center"/>
      <protection locked="0"/>
    </xf>
    <xf numFmtId="0" fontId="1" fillId="0" borderId="0" xfId="0" applyNumberFormat="1" applyFont="1" applyAlignment="1" applyProtection="1">
      <alignment vertical="center"/>
    </xf>
    <xf numFmtId="0" fontId="1" fillId="0" borderId="0" xfId="0" applyNumberFormat="1" applyFont="1" applyAlignment="1" applyProtection="1">
      <alignment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_BLUE%20SEA%20BANQUETS18.06.2024%20BOQ%20HVAC%20Costing-Bidding-31.07.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ing Letter DX"/>
      <sheetName val="Summary"/>
      <sheetName val="HVAC"/>
      <sheetName val="Sheet1"/>
    </sheetNames>
    <sheetDataSet>
      <sheetData sheetId="0" refreshError="1"/>
      <sheetData sheetId="1" refreshError="1"/>
      <sheetData sheetId="2">
        <row r="8">
          <cell r="N8">
            <v>2805</v>
          </cell>
        </row>
        <row r="11">
          <cell r="N11">
            <v>5865</v>
          </cell>
        </row>
        <row r="13">
          <cell r="N13">
            <v>720</v>
          </cell>
        </row>
        <row r="15">
          <cell r="N15">
            <v>1920</v>
          </cell>
        </row>
        <row r="17">
          <cell r="N17">
            <v>1920</v>
          </cell>
        </row>
        <row r="19">
          <cell r="N19">
            <v>540</v>
          </cell>
        </row>
        <row r="23">
          <cell r="N23">
            <v>2089</v>
          </cell>
        </row>
        <row r="24">
          <cell r="N24">
            <v>838</v>
          </cell>
        </row>
        <row r="26">
          <cell r="N26">
            <v>163</v>
          </cell>
        </row>
        <row r="31">
          <cell r="N31">
            <v>23964</v>
          </cell>
        </row>
        <row r="32">
          <cell r="N32">
            <v>23964</v>
          </cell>
        </row>
        <row r="33">
          <cell r="N33">
            <v>19596</v>
          </cell>
        </row>
        <row r="34">
          <cell r="N34">
            <v>19596</v>
          </cell>
        </row>
        <row r="38">
          <cell r="N38">
            <v>216</v>
          </cell>
        </row>
        <row r="39">
          <cell r="N39">
            <v>186</v>
          </cell>
        </row>
        <row r="40">
          <cell r="N40">
            <v>156</v>
          </cell>
        </row>
        <row r="41">
          <cell r="N41">
            <v>108</v>
          </cell>
        </row>
        <row r="45">
          <cell r="N45">
            <v>1292</v>
          </cell>
        </row>
        <row r="46">
          <cell r="N46">
            <v>1588</v>
          </cell>
        </row>
        <row r="48">
          <cell r="N48">
            <v>6005</v>
          </cell>
        </row>
        <row r="50">
          <cell r="N50">
            <v>6710</v>
          </cell>
        </row>
        <row r="52">
          <cell r="N52">
            <v>13466</v>
          </cell>
        </row>
        <row r="54">
          <cell r="N54">
            <v>1020</v>
          </cell>
        </row>
        <row r="56">
          <cell r="N56">
            <v>10884</v>
          </cell>
        </row>
        <row r="58">
          <cell r="N58">
            <v>2328</v>
          </cell>
        </row>
        <row r="61">
          <cell r="N61">
            <v>2340</v>
          </cell>
        </row>
        <row r="62">
          <cell r="N62">
            <v>1608</v>
          </cell>
        </row>
        <row r="63">
          <cell r="N63">
            <v>5359</v>
          </cell>
        </row>
        <row r="64">
          <cell r="N64">
            <v>5239</v>
          </cell>
        </row>
        <row r="67">
          <cell r="N67">
            <v>1860</v>
          </cell>
        </row>
        <row r="68">
          <cell r="N68">
            <v>1596</v>
          </cell>
        </row>
        <row r="71">
          <cell r="N71">
            <v>912</v>
          </cell>
        </row>
        <row r="75">
          <cell r="N75">
            <v>480</v>
          </cell>
        </row>
        <row r="78">
          <cell r="N78">
            <v>480</v>
          </cell>
        </row>
        <row r="79">
          <cell r="N79">
            <v>540</v>
          </cell>
        </row>
        <row r="81">
          <cell r="N81">
            <v>3600</v>
          </cell>
        </row>
        <row r="85">
          <cell r="N85">
            <v>438</v>
          </cell>
        </row>
        <row r="88">
          <cell r="N88">
            <v>1092</v>
          </cell>
        </row>
        <row r="92">
          <cell r="N92">
            <v>708</v>
          </cell>
        </row>
        <row r="95">
          <cell r="N95">
            <v>14097</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tabSelected="1" topLeftCell="D1" zoomScale="70" zoomScaleNormal="70" workbookViewId="0">
      <selection activeCell="H90" sqref="H90"/>
    </sheetView>
  </sheetViews>
  <sheetFormatPr defaultRowHeight="14.25" x14ac:dyDescent="0.2"/>
  <cols>
    <col min="1" max="1" width="21.7109375" style="1" customWidth="1"/>
    <col min="2" max="2" width="10.85546875" style="1" customWidth="1"/>
    <col min="3" max="3" width="235.7109375" style="1" customWidth="1"/>
    <col min="4" max="5" width="9.140625" style="1" customWidth="1"/>
    <col min="6" max="6" width="10" style="1" customWidth="1"/>
    <col min="7" max="7" width="10.28515625" style="1" customWidth="1"/>
    <col min="8" max="8" width="14.42578125" style="3" customWidth="1"/>
    <col min="9" max="9" width="9.140625" style="1" customWidth="1"/>
    <col min="10" max="16384" width="9.140625" style="1"/>
  </cols>
  <sheetData>
    <row r="1" spans="1:8" x14ac:dyDescent="0.2">
      <c r="A1" s="2" t="s">
        <v>0</v>
      </c>
      <c r="B1" s="2" t="s">
        <v>1</v>
      </c>
      <c r="C1" s="2" t="s">
        <v>2</v>
      </c>
      <c r="D1" s="2" t="s">
        <v>3</v>
      </c>
      <c r="E1" s="2" t="s">
        <v>4</v>
      </c>
      <c r="F1" s="2" t="s">
        <v>5</v>
      </c>
      <c r="G1" s="2" t="s">
        <v>6</v>
      </c>
      <c r="H1" s="4" t="s">
        <v>7</v>
      </c>
    </row>
    <row r="2" spans="1:8" x14ac:dyDescent="0.2">
      <c r="A2" s="5" t="s">
        <v>8</v>
      </c>
      <c r="B2" s="5" t="s">
        <v>9</v>
      </c>
      <c r="C2" s="5" t="s">
        <v>10</v>
      </c>
      <c r="D2" s="5" t="s">
        <v>10</v>
      </c>
      <c r="E2" s="5" t="s">
        <v>11</v>
      </c>
      <c r="F2" s="5" t="s">
        <v>11</v>
      </c>
      <c r="G2" s="5" t="s">
        <v>9</v>
      </c>
      <c r="H2" s="6" t="s">
        <v>10</v>
      </c>
    </row>
    <row r="3" spans="1:8" x14ac:dyDescent="0.2">
      <c r="A3" s="5" t="s">
        <v>12</v>
      </c>
      <c r="B3" s="5" t="s">
        <v>9</v>
      </c>
      <c r="C3" s="5" t="s">
        <v>13</v>
      </c>
      <c r="D3" s="5" t="s">
        <v>10</v>
      </c>
      <c r="E3" s="5" t="s">
        <v>11</v>
      </c>
      <c r="F3" s="5" t="s">
        <v>11</v>
      </c>
      <c r="G3" s="5" t="s">
        <v>9</v>
      </c>
      <c r="H3" s="6"/>
    </row>
    <row r="4" spans="1:8" x14ac:dyDescent="0.2">
      <c r="A4" s="5" t="s">
        <v>14</v>
      </c>
      <c r="B4" s="5" t="s">
        <v>9</v>
      </c>
      <c r="C4" s="5" t="s">
        <v>15</v>
      </c>
      <c r="D4" s="5" t="s">
        <v>10</v>
      </c>
      <c r="E4" s="5" t="s">
        <v>11</v>
      </c>
      <c r="F4" s="5" t="s">
        <v>11</v>
      </c>
      <c r="G4" s="5" t="s">
        <v>9</v>
      </c>
      <c r="H4" s="6"/>
    </row>
    <row r="5" spans="1:8" x14ac:dyDescent="0.2">
      <c r="A5" s="5" t="s">
        <v>16</v>
      </c>
      <c r="B5" s="5" t="s">
        <v>9</v>
      </c>
      <c r="C5" s="5" t="s">
        <v>17</v>
      </c>
      <c r="D5" s="5" t="s">
        <v>18</v>
      </c>
      <c r="E5" s="5" t="s">
        <v>11</v>
      </c>
      <c r="F5" s="5" t="s">
        <v>19</v>
      </c>
      <c r="G5" s="5" t="s">
        <v>9</v>
      </c>
      <c r="H5" s="6">
        <f>[1]HVAC!$N$8</f>
        <v>2805</v>
      </c>
    </row>
    <row r="6" spans="1:8" x14ac:dyDescent="0.2">
      <c r="A6" s="5" t="s">
        <v>20</v>
      </c>
      <c r="B6" s="5" t="s">
        <v>9</v>
      </c>
      <c r="C6" s="5" t="s">
        <v>10</v>
      </c>
      <c r="D6" s="5" t="s">
        <v>10</v>
      </c>
      <c r="E6" s="5" t="s">
        <v>11</v>
      </c>
      <c r="F6" s="5" t="s">
        <v>11</v>
      </c>
      <c r="G6" s="5" t="s">
        <v>9</v>
      </c>
      <c r="H6" s="6"/>
    </row>
    <row r="7" spans="1:8" x14ac:dyDescent="0.2">
      <c r="A7" s="5" t="s">
        <v>21</v>
      </c>
      <c r="B7" s="5" t="s">
        <v>9</v>
      </c>
      <c r="C7" s="5" t="s">
        <v>22</v>
      </c>
      <c r="D7" s="5" t="s">
        <v>10</v>
      </c>
      <c r="E7" s="5" t="s">
        <v>11</v>
      </c>
      <c r="F7" s="5" t="s">
        <v>11</v>
      </c>
      <c r="G7" s="5" t="s">
        <v>9</v>
      </c>
      <c r="H7" s="6"/>
    </row>
    <row r="8" spans="1:8" x14ac:dyDescent="0.2">
      <c r="A8" s="5" t="s">
        <v>23</v>
      </c>
      <c r="B8" s="5" t="s">
        <v>9</v>
      </c>
      <c r="C8" s="5" t="s">
        <v>17</v>
      </c>
      <c r="D8" s="5" t="s">
        <v>18</v>
      </c>
      <c r="E8" s="5" t="s">
        <v>11</v>
      </c>
      <c r="F8" s="5" t="s">
        <v>19</v>
      </c>
      <c r="G8" s="5" t="s">
        <v>9</v>
      </c>
      <c r="H8" s="6">
        <f>[1]HVAC!$N$11</f>
        <v>5865</v>
      </c>
    </row>
    <row r="9" spans="1:8" x14ac:dyDescent="0.2">
      <c r="A9" s="5" t="s">
        <v>24</v>
      </c>
      <c r="B9" s="5" t="s">
        <v>9</v>
      </c>
      <c r="C9" s="5" t="s">
        <v>10</v>
      </c>
      <c r="D9" s="5" t="s">
        <v>10</v>
      </c>
      <c r="E9" s="5" t="s">
        <v>11</v>
      </c>
      <c r="F9" s="5" t="s">
        <v>11</v>
      </c>
      <c r="G9" s="5" t="s">
        <v>9</v>
      </c>
      <c r="H9" s="6"/>
    </row>
    <row r="10" spans="1:8" x14ac:dyDescent="0.2">
      <c r="A10" s="5" t="s">
        <v>25</v>
      </c>
      <c r="B10" s="5" t="s">
        <v>9</v>
      </c>
      <c r="C10" s="5" t="s">
        <v>26</v>
      </c>
      <c r="D10" s="5" t="s">
        <v>27</v>
      </c>
      <c r="E10" s="5" t="s">
        <v>11</v>
      </c>
      <c r="F10" s="5" t="s">
        <v>28</v>
      </c>
      <c r="G10" s="5" t="s">
        <v>9</v>
      </c>
      <c r="H10" s="6">
        <f>[1]HVAC!$N$13</f>
        <v>720</v>
      </c>
    </row>
    <row r="11" spans="1:8" x14ac:dyDescent="0.2">
      <c r="A11" s="5" t="s">
        <v>29</v>
      </c>
      <c r="B11" s="5" t="s">
        <v>9</v>
      </c>
      <c r="C11" s="5" t="s">
        <v>10</v>
      </c>
      <c r="D11" s="5" t="s">
        <v>10</v>
      </c>
      <c r="E11" s="5" t="s">
        <v>11</v>
      </c>
      <c r="F11" s="5" t="s">
        <v>11</v>
      </c>
      <c r="G11" s="5" t="s">
        <v>9</v>
      </c>
      <c r="H11" s="6"/>
    </row>
    <row r="12" spans="1:8" x14ac:dyDescent="0.2">
      <c r="A12" s="5" t="s">
        <v>30</v>
      </c>
      <c r="B12" s="5" t="s">
        <v>9</v>
      </c>
      <c r="C12" s="5" t="s">
        <v>31</v>
      </c>
      <c r="D12" s="5" t="s">
        <v>18</v>
      </c>
      <c r="E12" s="5" t="s">
        <v>11</v>
      </c>
      <c r="F12" s="5" t="s">
        <v>19</v>
      </c>
      <c r="G12" s="5" t="s">
        <v>9</v>
      </c>
      <c r="H12" s="6">
        <f>[1]HVAC!$N$15</f>
        <v>1920</v>
      </c>
    </row>
    <row r="13" spans="1:8" x14ac:dyDescent="0.2">
      <c r="A13" s="5" t="s">
        <v>32</v>
      </c>
      <c r="B13" s="5" t="s">
        <v>9</v>
      </c>
      <c r="C13" s="5" t="s">
        <v>10</v>
      </c>
      <c r="D13" s="5" t="s">
        <v>10</v>
      </c>
      <c r="E13" s="5" t="s">
        <v>11</v>
      </c>
      <c r="F13" s="5" t="s">
        <v>11</v>
      </c>
      <c r="G13" s="5" t="s">
        <v>9</v>
      </c>
      <c r="H13" s="6"/>
    </row>
    <row r="14" spans="1:8" x14ac:dyDescent="0.2">
      <c r="A14" s="5" t="s">
        <v>33</v>
      </c>
      <c r="B14" s="5" t="s">
        <v>9</v>
      </c>
      <c r="C14" s="5" t="s">
        <v>34</v>
      </c>
      <c r="D14" s="5" t="s">
        <v>18</v>
      </c>
      <c r="E14" s="5" t="s">
        <v>11</v>
      </c>
      <c r="F14" s="5" t="s">
        <v>19</v>
      </c>
      <c r="G14" s="5" t="s">
        <v>9</v>
      </c>
      <c r="H14" s="6">
        <f>[1]HVAC!$N$17</f>
        <v>1920</v>
      </c>
    </row>
    <row r="15" spans="1:8" x14ac:dyDescent="0.2">
      <c r="A15" s="5" t="s">
        <v>35</v>
      </c>
      <c r="B15" s="5" t="s">
        <v>9</v>
      </c>
      <c r="C15" s="5" t="s">
        <v>10</v>
      </c>
      <c r="D15" s="5" t="s">
        <v>10</v>
      </c>
      <c r="E15" s="5" t="s">
        <v>11</v>
      </c>
      <c r="F15" s="5" t="s">
        <v>11</v>
      </c>
      <c r="G15" s="5" t="s">
        <v>9</v>
      </c>
      <c r="H15" s="6"/>
    </row>
    <row r="16" spans="1:8" x14ac:dyDescent="0.2">
      <c r="A16" s="5" t="s">
        <v>36</v>
      </c>
      <c r="B16" s="5" t="s">
        <v>9</v>
      </c>
      <c r="C16" s="5" t="s">
        <v>37</v>
      </c>
      <c r="D16" s="5" t="s">
        <v>18</v>
      </c>
      <c r="E16" s="5" t="s">
        <v>11</v>
      </c>
      <c r="F16" s="5" t="s">
        <v>11</v>
      </c>
      <c r="G16" s="5" t="s">
        <v>9</v>
      </c>
      <c r="H16" s="6">
        <f>[1]HVAC!$N$19</f>
        <v>540</v>
      </c>
    </row>
    <row r="17" spans="1:8" x14ac:dyDescent="0.2">
      <c r="A17" s="5" t="s">
        <v>38</v>
      </c>
      <c r="B17" s="5" t="s">
        <v>9</v>
      </c>
      <c r="C17" s="5" t="s">
        <v>10</v>
      </c>
      <c r="D17" s="5" t="s">
        <v>10</v>
      </c>
      <c r="E17" s="5" t="s">
        <v>11</v>
      </c>
      <c r="F17" s="5" t="s">
        <v>11</v>
      </c>
      <c r="G17" s="5" t="s">
        <v>9</v>
      </c>
      <c r="H17" s="6"/>
    </row>
    <row r="18" spans="1:8" x14ac:dyDescent="0.2">
      <c r="A18" s="5" t="s">
        <v>39</v>
      </c>
      <c r="B18" s="5" t="s">
        <v>9</v>
      </c>
      <c r="C18" s="5" t="s">
        <v>40</v>
      </c>
      <c r="D18" s="5" t="s">
        <v>10</v>
      </c>
      <c r="E18" s="5" t="s">
        <v>11</v>
      </c>
      <c r="F18" s="5" t="s">
        <v>11</v>
      </c>
      <c r="G18" s="5" t="s">
        <v>9</v>
      </c>
      <c r="H18" s="6"/>
    </row>
    <row r="19" spans="1:8" x14ac:dyDescent="0.2">
      <c r="A19" s="5" t="s">
        <v>41</v>
      </c>
      <c r="B19" s="5" t="s">
        <v>9</v>
      </c>
      <c r="C19" s="5" t="s">
        <v>42</v>
      </c>
      <c r="D19" s="5" t="s">
        <v>10</v>
      </c>
      <c r="E19" s="5" t="s">
        <v>11</v>
      </c>
      <c r="F19" s="5" t="s">
        <v>11</v>
      </c>
      <c r="G19" s="5" t="s">
        <v>9</v>
      </c>
      <c r="H19" s="6"/>
    </row>
    <row r="20" spans="1:8" x14ac:dyDescent="0.2">
      <c r="A20" s="5" t="s">
        <v>43</v>
      </c>
      <c r="B20" s="5" t="s">
        <v>9</v>
      </c>
      <c r="C20" s="5" t="s">
        <v>44</v>
      </c>
      <c r="D20" s="5" t="s">
        <v>45</v>
      </c>
      <c r="E20" s="5" t="s">
        <v>11</v>
      </c>
      <c r="F20" s="5" t="s">
        <v>46</v>
      </c>
      <c r="G20" s="5" t="s">
        <v>9</v>
      </c>
      <c r="H20" s="6">
        <f>[1]HVAC!$N$23</f>
        <v>2089</v>
      </c>
    </row>
    <row r="21" spans="1:8" x14ac:dyDescent="0.2">
      <c r="A21" s="5" t="s">
        <v>47</v>
      </c>
      <c r="B21" s="5" t="s">
        <v>9</v>
      </c>
      <c r="C21" s="5" t="s">
        <v>48</v>
      </c>
      <c r="D21" s="5" t="s">
        <v>45</v>
      </c>
      <c r="E21" s="5" t="s">
        <v>11</v>
      </c>
      <c r="F21" s="5" t="s">
        <v>49</v>
      </c>
      <c r="G21" s="5" t="s">
        <v>9</v>
      </c>
      <c r="H21" s="6">
        <f>[1]HVAC!$N$24</f>
        <v>838</v>
      </c>
    </row>
    <row r="22" spans="1:8" x14ac:dyDescent="0.2">
      <c r="A22" s="5" t="s">
        <v>50</v>
      </c>
      <c r="B22" s="5" t="s">
        <v>9</v>
      </c>
      <c r="C22" s="5" t="s">
        <v>10</v>
      </c>
      <c r="D22" s="5" t="s">
        <v>10</v>
      </c>
      <c r="E22" s="5" t="s">
        <v>11</v>
      </c>
      <c r="F22" s="5" t="s">
        <v>11</v>
      </c>
      <c r="G22" s="5" t="s">
        <v>9</v>
      </c>
      <c r="H22" s="6" t="s">
        <v>10</v>
      </c>
    </row>
    <row r="23" spans="1:8" x14ac:dyDescent="0.2">
      <c r="A23" s="5" t="s">
        <v>51</v>
      </c>
      <c r="B23" s="5" t="s">
        <v>9</v>
      </c>
      <c r="C23" s="5" t="s">
        <v>52</v>
      </c>
      <c r="D23" s="5" t="s">
        <v>45</v>
      </c>
      <c r="E23" s="5" t="s">
        <v>11</v>
      </c>
      <c r="F23" s="5" t="s">
        <v>11</v>
      </c>
      <c r="G23" s="5" t="s">
        <v>9</v>
      </c>
      <c r="H23" s="6">
        <f>[1]HVAC!$N$26</f>
        <v>163</v>
      </c>
    </row>
    <row r="24" spans="1:8" x14ac:dyDescent="0.2">
      <c r="A24" s="5" t="s">
        <v>53</v>
      </c>
      <c r="B24" s="5" t="s">
        <v>9</v>
      </c>
      <c r="C24" s="5" t="s">
        <v>10</v>
      </c>
      <c r="D24" s="5" t="s">
        <v>10</v>
      </c>
      <c r="E24" s="5" t="s">
        <v>11</v>
      </c>
      <c r="F24" s="5" t="s">
        <v>11</v>
      </c>
      <c r="G24" s="5" t="s">
        <v>9</v>
      </c>
      <c r="H24" s="6" t="s">
        <v>10</v>
      </c>
    </row>
    <row r="25" spans="1:8" x14ac:dyDescent="0.2">
      <c r="A25" s="5" t="s">
        <v>54</v>
      </c>
      <c r="B25" s="5" t="s">
        <v>9</v>
      </c>
      <c r="C25" s="5" t="s">
        <v>10</v>
      </c>
      <c r="D25" s="5" t="s">
        <v>10</v>
      </c>
      <c r="E25" s="5" t="s">
        <v>11</v>
      </c>
      <c r="F25" s="5" t="s">
        <v>11</v>
      </c>
      <c r="G25" s="5" t="s">
        <v>9</v>
      </c>
      <c r="H25" s="6" t="s">
        <v>10</v>
      </c>
    </row>
    <row r="26" spans="1:8" x14ac:dyDescent="0.2">
      <c r="A26" s="5" t="s">
        <v>55</v>
      </c>
      <c r="B26" s="5" t="s">
        <v>9</v>
      </c>
      <c r="C26" s="5" t="s">
        <v>56</v>
      </c>
      <c r="D26" s="5" t="s">
        <v>10</v>
      </c>
      <c r="E26" s="5" t="s">
        <v>11</v>
      </c>
      <c r="F26" s="5" t="s">
        <v>11</v>
      </c>
      <c r="G26" s="5" t="s">
        <v>9</v>
      </c>
      <c r="H26" s="6" t="s">
        <v>10</v>
      </c>
    </row>
    <row r="27" spans="1:8" x14ac:dyDescent="0.2">
      <c r="A27" s="5" t="s">
        <v>57</v>
      </c>
      <c r="B27" s="5" t="s">
        <v>9</v>
      </c>
      <c r="C27" s="5" t="s">
        <v>58</v>
      </c>
      <c r="D27" s="5" t="s">
        <v>10</v>
      </c>
      <c r="E27" s="5" t="s">
        <v>11</v>
      </c>
      <c r="F27" s="5" t="s">
        <v>11</v>
      </c>
      <c r="G27" s="5" t="s">
        <v>9</v>
      </c>
      <c r="H27" s="6" t="s">
        <v>10</v>
      </c>
    </row>
    <row r="28" spans="1:8" x14ac:dyDescent="0.2">
      <c r="A28" s="5" t="s">
        <v>59</v>
      </c>
      <c r="B28" s="5" t="s">
        <v>9</v>
      </c>
      <c r="C28" s="5" t="s">
        <v>60</v>
      </c>
      <c r="D28" s="5" t="s">
        <v>18</v>
      </c>
      <c r="E28" s="5" t="s">
        <v>11</v>
      </c>
      <c r="F28" s="5" t="s">
        <v>11</v>
      </c>
      <c r="G28" s="5" t="s">
        <v>9</v>
      </c>
      <c r="H28" s="6">
        <f>[1]HVAC!$N$31</f>
        <v>23964</v>
      </c>
    </row>
    <row r="29" spans="1:8" x14ac:dyDescent="0.2">
      <c r="A29" s="5" t="s">
        <v>61</v>
      </c>
      <c r="B29" s="5" t="s">
        <v>9</v>
      </c>
      <c r="C29" s="5" t="s">
        <v>62</v>
      </c>
      <c r="D29" s="5" t="s">
        <v>18</v>
      </c>
      <c r="E29" s="5" t="s">
        <v>11</v>
      </c>
      <c r="F29" s="5" t="s">
        <v>11</v>
      </c>
      <c r="G29" s="5" t="s">
        <v>9</v>
      </c>
      <c r="H29" s="6">
        <f>[1]HVAC!$N$32</f>
        <v>23964</v>
      </c>
    </row>
    <row r="30" spans="1:8" x14ac:dyDescent="0.2">
      <c r="A30" s="5" t="s">
        <v>63</v>
      </c>
      <c r="B30" s="5" t="s">
        <v>9</v>
      </c>
      <c r="C30" s="5" t="s">
        <v>64</v>
      </c>
      <c r="D30" s="5" t="s">
        <v>18</v>
      </c>
      <c r="E30" s="5" t="s">
        <v>11</v>
      </c>
      <c r="F30" s="5" t="s">
        <v>11</v>
      </c>
      <c r="G30" s="5" t="s">
        <v>9</v>
      </c>
      <c r="H30" s="6">
        <f>[1]HVAC!$N$33</f>
        <v>19596</v>
      </c>
    </row>
    <row r="31" spans="1:8" x14ac:dyDescent="0.2">
      <c r="A31" s="5" t="s">
        <v>65</v>
      </c>
      <c r="B31" s="5" t="s">
        <v>9</v>
      </c>
      <c r="C31" s="5" t="s">
        <v>66</v>
      </c>
      <c r="D31" s="5" t="s">
        <v>18</v>
      </c>
      <c r="E31" s="5" t="s">
        <v>11</v>
      </c>
      <c r="F31" s="5" t="s">
        <v>11</v>
      </c>
      <c r="G31" s="5" t="s">
        <v>9</v>
      </c>
      <c r="H31" s="6">
        <f>[1]HVAC!$N$34</f>
        <v>19596</v>
      </c>
    </row>
    <row r="32" spans="1:8" x14ac:dyDescent="0.2">
      <c r="A32" s="5" t="s">
        <v>67</v>
      </c>
      <c r="B32" s="5" t="s">
        <v>9</v>
      </c>
      <c r="C32" s="5" t="s">
        <v>10</v>
      </c>
      <c r="D32" s="5" t="s">
        <v>10</v>
      </c>
      <c r="E32" s="5" t="s">
        <v>11</v>
      </c>
      <c r="F32" s="5" t="s">
        <v>11</v>
      </c>
      <c r="G32" s="5" t="s">
        <v>9</v>
      </c>
      <c r="H32" s="6" t="s">
        <v>10</v>
      </c>
    </row>
    <row r="33" spans="1:8" x14ac:dyDescent="0.2">
      <c r="A33" s="5" t="s">
        <v>68</v>
      </c>
      <c r="B33" s="5" t="s">
        <v>9</v>
      </c>
      <c r="C33" s="5" t="s">
        <v>69</v>
      </c>
      <c r="D33" s="5" t="s">
        <v>10</v>
      </c>
      <c r="E33" s="5" t="s">
        <v>11</v>
      </c>
      <c r="F33" s="5" t="s">
        <v>11</v>
      </c>
      <c r="G33" s="5" t="s">
        <v>9</v>
      </c>
      <c r="H33" s="6" t="s">
        <v>10</v>
      </c>
    </row>
    <row r="34" spans="1:8" x14ac:dyDescent="0.2">
      <c r="A34" s="5" t="s">
        <v>70</v>
      </c>
      <c r="B34" s="5" t="s">
        <v>9</v>
      </c>
      <c r="C34" s="5" t="s">
        <v>71</v>
      </c>
      <c r="D34" s="5" t="s">
        <v>10</v>
      </c>
      <c r="E34" s="5" t="s">
        <v>11</v>
      </c>
      <c r="F34" s="5" t="s">
        <v>11</v>
      </c>
      <c r="G34" s="5" t="s">
        <v>9</v>
      </c>
      <c r="H34" s="6" t="s">
        <v>10</v>
      </c>
    </row>
    <row r="35" spans="1:8" x14ac:dyDescent="0.2">
      <c r="A35" s="5" t="s">
        <v>72</v>
      </c>
      <c r="B35" s="5" t="s">
        <v>9</v>
      </c>
      <c r="C35" s="5" t="s">
        <v>73</v>
      </c>
      <c r="D35" s="5" t="s">
        <v>45</v>
      </c>
      <c r="E35" s="5" t="s">
        <v>11</v>
      </c>
      <c r="F35" s="5" t="s">
        <v>74</v>
      </c>
      <c r="G35" s="5" t="s">
        <v>9</v>
      </c>
      <c r="H35" s="6">
        <f>[1]HVAC!$N$38</f>
        <v>216</v>
      </c>
    </row>
    <row r="36" spans="1:8" x14ac:dyDescent="0.2">
      <c r="A36" s="5" t="s">
        <v>75</v>
      </c>
      <c r="B36" s="5" t="s">
        <v>9</v>
      </c>
      <c r="C36" s="5" t="s">
        <v>76</v>
      </c>
      <c r="D36" s="5" t="s">
        <v>45</v>
      </c>
      <c r="E36" s="5" t="s">
        <v>11</v>
      </c>
      <c r="F36" s="5" t="s">
        <v>77</v>
      </c>
      <c r="G36" s="5" t="s">
        <v>9</v>
      </c>
      <c r="H36" s="6">
        <f>[1]HVAC!$N$39</f>
        <v>186</v>
      </c>
    </row>
    <row r="37" spans="1:8" x14ac:dyDescent="0.2">
      <c r="A37" s="5" t="s">
        <v>78</v>
      </c>
      <c r="B37" s="5" t="s">
        <v>9</v>
      </c>
      <c r="C37" s="5" t="s">
        <v>79</v>
      </c>
      <c r="D37" s="5" t="s">
        <v>45</v>
      </c>
      <c r="E37" s="5" t="s">
        <v>11</v>
      </c>
      <c r="F37" s="5" t="s">
        <v>80</v>
      </c>
      <c r="G37" s="5" t="s">
        <v>9</v>
      </c>
      <c r="H37" s="6">
        <f>[1]HVAC!$N$40</f>
        <v>156</v>
      </c>
    </row>
    <row r="38" spans="1:8" x14ac:dyDescent="0.2">
      <c r="A38" s="5" t="s">
        <v>81</v>
      </c>
      <c r="B38" s="5" t="s">
        <v>9</v>
      </c>
      <c r="C38" s="5" t="s">
        <v>82</v>
      </c>
      <c r="D38" s="5" t="s">
        <v>45</v>
      </c>
      <c r="E38" s="5" t="s">
        <v>11</v>
      </c>
      <c r="F38" s="5" t="s">
        <v>11</v>
      </c>
      <c r="G38" s="5" t="s">
        <v>9</v>
      </c>
      <c r="H38" s="6">
        <f>[1]HVAC!$N$41</f>
        <v>108</v>
      </c>
    </row>
    <row r="39" spans="1:8" x14ac:dyDescent="0.2">
      <c r="A39" s="5" t="s">
        <v>83</v>
      </c>
      <c r="B39" s="5" t="s">
        <v>9</v>
      </c>
      <c r="C39" s="5" t="s">
        <v>10</v>
      </c>
      <c r="D39" s="5" t="s">
        <v>10</v>
      </c>
      <c r="E39" s="5" t="s">
        <v>11</v>
      </c>
      <c r="F39" s="5" t="s">
        <v>11</v>
      </c>
      <c r="G39" s="5" t="s">
        <v>9</v>
      </c>
      <c r="H39" s="6" t="s">
        <v>10</v>
      </c>
    </row>
    <row r="40" spans="1:8" x14ac:dyDescent="0.2">
      <c r="A40" s="5" t="s">
        <v>84</v>
      </c>
      <c r="B40" s="5" t="s">
        <v>9</v>
      </c>
      <c r="C40" s="5" t="s">
        <v>85</v>
      </c>
      <c r="D40" s="5" t="s">
        <v>10</v>
      </c>
      <c r="E40" s="5" t="s">
        <v>11</v>
      </c>
      <c r="F40" s="5" t="s">
        <v>11</v>
      </c>
      <c r="G40" s="5" t="s">
        <v>9</v>
      </c>
      <c r="H40" s="6" t="s">
        <v>10</v>
      </c>
    </row>
    <row r="41" spans="1:8" x14ac:dyDescent="0.2">
      <c r="A41" s="5" t="s">
        <v>86</v>
      </c>
      <c r="B41" s="5" t="s">
        <v>9</v>
      </c>
      <c r="C41" s="5" t="s">
        <v>87</v>
      </c>
      <c r="D41" s="5" t="s">
        <v>10</v>
      </c>
      <c r="E41" s="5" t="s">
        <v>11</v>
      </c>
      <c r="F41" s="5" t="s">
        <v>11</v>
      </c>
      <c r="G41" s="5" t="s">
        <v>9</v>
      </c>
      <c r="H41" s="6" t="s">
        <v>10</v>
      </c>
    </row>
    <row r="42" spans="1:8" x14ac:dyDescent="0.2">
      <c r="A42" s="5" t="s">
        <v>88</v>
      </c>
      <c r="B42" s="5" t="s">
        <v>9</v>
      </c>
      <c r="C42" s="5" t="s">
        <v>89</v>
      </c>
      <c r="D42" s="5" t="s">
        <v>90</v>
      </c>
      <c r="E42" s="5" t="s">
        <v>11</v>
      </c>
      <c r="F42" s="5" t="s">
        <v>91</v>
      </c>
      <c r="G42" s="5" t="s">
        <v>9</v>
      </c>
      <c r="H42" s="6">
        <f>[1]HVAC!$N$45</f>
        <v>1292</v>
      </c>
    </row>
    <row r="43" spans="1:8" x14ac:dyDescent="0.2">
      <c r="A43" s="5" t="s">
        <v>92</v>
      </c>
      <c r="B43" s="5" t="s">
        <v>9</v>
      </c>
      <c r="C43" s="5" t="s">
        <v>93</v>
      </c>
      <c r="D43" s="5" t="s">
        <v>90</v>
      </c>
      <c r="E43" s="5" t="s">
        <v>11</v>
      </c>
      <c r="F43" s="5" t="s">
        <v>94</v>
      </c>
      <c r="G43" s="5" t="s">
        <v>9</v>
      </c>
      <c r="H43" s="6">
        <f>[1]HVAC!$N$46</f>
        <v>1588</v>
      </c>
    </row>
    <row r="44" spans="1:8" x14ac:dyDescent="0.2">
      <c r="A44" s="5" t="s">
        <v>95</v>
      </c>
      <c r="B44" s="5" t="s">
        <v>9</v>
      </c>
      <c r="C44" s="5" t="s">
        <v>10</v>
      </c>
      <c r="D44" s="5" t="s">
        <v>10</v>
      </c>
      <c r="E44" s="5" t="s">
        <v>11</v>
      </c>
      <c r="F44" s="5" t="s">
        <v>11</v>
      </c>
      <c r="G44" s="5" t="s">
        <v>9</v>
      </c>
      <c r="H44" s="6" t="s">
        <v>10</v>
      </c>
    </row>
    <row r="45" spans="1:8" x14ac:dyDescent="0.2">
      <c r="A45" s="5" t="s">
        <v>96</v>
      </c>
      <c r="B45" s="5" t="s">
        <v>9</v>
      </c>
      <c r="C45" s="5" t="s">
        <v>97</v>
      </c>
      <c r="D45" s="5" t="s">
        <v>90</v>
      </c>
      <c r="E45" s="5" t="s">
        <v>11</v>
      </c>
      <c r="F45" s="5" t="s">
        <v>49</v>
      </c>
      <c r="G45" s="5" t="s">
        <v>9</v>
      </c>
      <c r="H45" s="6">
        <f>[1]HVAC!$N$48</f>
        <v>6005</v>
      </c>
    </row>
    <row r="46" spans="1:8" x14ac:dyDescent="0.2">
      <c r="A46" s="5" t="s">
        <v>98</v>
      </c>
      <c r="B46" s="5" t="s">
        <v>9</v>
      </c>
      <c r="C46" s="5" t="s">
        <v>10</v>
      </c>
      <c r="D46" s="5" t="s">
        <v>10</v>
      </c>
      <c r="E46" s="5" t="s">
        <v>11</v>
      </c>
      <c r="F46" s="5" t="s">
        <v>11</v>
      </c>
      <c r="G46" s="5" t="s">
        <v>9</v>
      </c>
      <c r="H46" s="6" t="s">
        <v>10</v>
      </c>
    </row>
    <row r="47" spans="1:8" x14ac:dyDescent="0.2">
      <c r="A47" s="5" t="s">
        <v>99</v>
      </c>
      <c r="B47" s="5" t="s">
        <v>9</v>
      </c>
      <c r="C47" s="5" t="s">
        <v>100</v>
      </c>
      <c r="D47" s="5" t="s">
        <v>90</v>
      </c>
      <c r="E47" s="5" t="s">
        <v>11</v>
      </c>
      <c r="F47" s="5" t="s">
        <v>101</v>
      </c>
      <c r="G47" s="5" t="s">
        <v>9</v>
      </c>
      <c r="H47" s="6">
        <f>[1]HVAC!$N$50</f>
        <v>6710</v>
      </c>
    </row>
    <row r="48" spans="1:8" x14ac:dyDescent="0.2">
      <c r="A48" s="5" t="s">
        <v>102</v>
      </c>
      <c r="B48" s="5" t="s">
        <v>9</v>
      </c>
      <c r="C48" s="5" t="s">
        <v>10</v>
      </c>
      <c r="D48" s="5" t="s">
        <v>10</v>
      </c>
      <c r="E48" s="5" t="s">
        <v>11</v>
      </c>
      <c r="F48" s="5" t="s">
        <v>11</v>
      </c>
      <c r="G48" s="5" t="s">
        <v>9</v>
      </c>
      <c r="H48" s="6" t="s">
        <v>10</v>
      </c>
    </row>
    <row r="49" spans="1:8" x14ac:dyDescent="0.2">
      <c r="A49" s="5" t="s">
        <v>103</v>
      </c>
      <c r="B49" s="5" t="s">
        <v>9</v>
      </c>
      <c r="C49" s="5" t="s">
        <v>104</v>
      </c>
      <c r="D49" s="5" t="s">
        <v>90</v>
      </c>
      <c r="E49" s="5" t="s">
        <v>11</v>
      </c>
      <c r="F49" s="5" t="s">
        <v>11</v>
      </c>
      <c r="G49" s="5" t="s">
        <v>9</v>
      </c>
      <c r="H49" s="6">
        <f>[1]HVAC!$N$52</f>
        <v>13466</v>
      </c>
    </row>
    <row r="50" spans="1:8" x14ac:dyDescent="0.2">
      <c r="A50" s="5" t="s">
        <v>105</v>
      </c>
      <c r="B50" s="5" t="s">
        <v>9</v>
      </c>
      <c r="C50" s="5" t="s">
        <v>10</v>
      </c>
      <c r="D50" s="5" t="s">
        <v>10</v>
      </c>
      <c r="E50" s="5" t="s">
        <v>11</v>
      </c>
      <c r="F50" s="5" t="s">
        <v>11</v>
      </c>
      <c r="G50" s="5" t="s">
        <v>9</v>
      </c>
      <c r="H50" s="6" t="s">
        <v>10</v>
      </c>
    </row>
    <row r="51" spans="1:8" x14ac:dyDescent="0.2">
      <c r="A51" s="5" t="s">
        <v>106</v>
      </c>
      <c r="B51" s="5" t="s">
        <v>9</v>
      </c>
      <c r="C51" s="5" t="s">
        <v>107</v>
      </c>
      <c r="D51" s="5" t="s">
        <v>18</v>
      </c>
      <c r="E51" s="5" t="s">
        <v>11</v>
      </c>
      <c r="F51" s="5" t="s">
        <v>11</v>
      </c>
      <c r="G51" s="5" t="s">
        <v>9</v>
      </c>
      <c r="H51" s="6">
        <f>[1]HVAC!$N$54</f>
        <v>1020</v>
      </c>
    </row>
    <row r="52" spans="1:8" x14ac:dyDescent="0.2">
      <c r="A52" s="5" t="s">
        <v>108</v>
      </c>
      <c r="B52" s="5" t="s">
        <v>9</v>
      </c>
      <c r="C52" s="5" t="s">
        <v>10</v>
      </c>
      <c r="D52" s="5" t="s">
        <v>10</v>
      </c>
      <c r="E52" s="5" t="s">
        <v>11</v>
      </c>
      <c r="F52" s="5" t="s">
        <v>11</v>
      </c>
      <c r="G52" s="5" t="s">
        <v>9</v>
      </c>
      <c r="H52" s="6" t="s">
        <v>10</v>
      </c>
    </row>
    <row r="53" spans="1:8" x14ac:dyDescent="0.2">
      <c r="A53" s="5" t="s">
        <v>109</v>
      </c>
      <c r="B53" s="5" t="s">
        <v>9</v>
      </c>
      <c r="C53" s="5" t="s">
        <v>110</v>
      </c>
      <c r="D53" s="5" t="s">
        <v>90</v>
      </c>
      <c r="E53" s="5" t="s">
        <v>11</v>
      </c>
      <c r="F53" s="5" t="s">
        <v>111</v>
      </c>
      <c r="G53" s="5" t="s">
        <v>9</v>
      </c>
      <c r="H53" s="6">
        <f>[1]HVAC!$N$56</f>
        <v>10884</v>
      </c>
    </row>
    <row r="54" spans="1:8" x14ac:dyDescent="0.2">
      <c r="A54" s="5" t="s">
        <v>112</v>
      </c>
      <c r="B54" s="5" t="s">
        <v>9</v>
      </c>
      <c r="C54" s="5" t="s">
        <v>10</v>
      </c>
      <c r="D54" s="5" t="s">
        <v>10</v>
      </c>
      <c r="E54" s="5" t="s">
        <v>11</v>
      </c>
      <c r="F54" s="5" t="s">
        <v>11</v>
      </c>
      <c r="G54" s="5" t="s">
        <v>9</v>
      </c>
      <c r="H54" s="6" t="s">
        <v>10</v>
      </c>
    </row>
    <row r="55" spans="1:8" x14ac:dyDescent="0.2">
      <c r="A55" s="5" t="s">
        <v>113</v>
      </c>
      <c r="B55" s="5" t="s">
        <v>9</v>
      </c>
      <c r="C55" s="5" t="s">
        <v>114</v>
      </c>
      <c r="D55" s="5" t="s">
        <v>18</v>
      </c>
      <c r="E55" s="5" t="s">
        <v>11</v>
      </c>
      <c r="F55" s="5" t="s">
        <v>115</v>
      </c>
      <c r="G55" s="5" t="s">
        <v>9</v>
      </c>
      <c r="H55" s="6">
        <f>[1]HVAC!$N$58</f>
        <v>2328</v>
      </c>
    </row>
    <row r="56" spans="1:8" x14ac:dyDescent="0.2">
      <c r="A56" s="5" t="s">
        <v>116</v>
      </c>
      <c r="B56" s="5" t="s">
        <v>9</v>
      </c>
      <c r="C56" s="5" t="s">
        <v>10</v>
      </c>
      <c r="D56" s="5" t="s">
        <v>10</v>
      </c>
      <c r="E56" s="5" t="s">
        <v>11</v>
      </c>
      <c r="F56" s="5" t="s">
        <v>11</v>
      </c>
      <c r="G56" s="5" t="s">
        <v>9</v>
      </c>
      <c r="H56" s="6" t="s">
        <v>10</v>
      </c>
    </row>
    <row r="57" spans="1:8" x14ac:dyDescent="0.2">
      <c r="A57" s="5" t="s">
        <v>117</v>
      </c>
      <c r="B57" s="5" t="s">
        <v>9</v>
      </c>
      <c r="C57" s="5" t="s">
        <v>118</v>
      </c>
      <c r="D57" s="5" t="s">
        <v>10</v>
      </c>
      <c r="E57" s="5" t="s">
        <v>11</v>
      </c>
      <c r="F57" s="5" t="s">
        <v>11</v>
      </c>
      <c r="G57" s="5" t="s">
        <v>9</v>
      </c>
      <c r="H57" s="6" t="s">
        <v>10</v>
      </c>
    </row>
    <row r="58" spans="1:8" x14ac:dyDescent="0.2">
      <c r="A58" s="5" t="s">
        <v>119</v>
      </c>
      <c r="B58" s="5" t="s">
        <v>9</v>
      </c>
      <c r="C58" s="5" t="s">
        <v>120</v>
      </c>
      <c r="D58" s="5" t="s">
        <v>121</v>
      </c>
      <c r="E58" s="5" t="s">
        <v>11</v>
      </c>
      <c r="F58" s="5" t="s">
        <v>122</v>
      </c>
      <c r="G58" s="5" t="s">
        <v>9</v>
      </c>
      <c r="H58" s="6">
        <f>[1]HVAC!$N$61</f>
        <v>2340</v>
      </c>
    </row>
    <row r="59" spans="1:8" x14ac:dyDescent="0.2">
      <c r="A59" s="5" t="s">
        <v>123</v>
      </c>
      <c r="B59" s="5" t="s">
        <v>9</v>
      </c>
      <c r="C59" s="5" t="s">
        <v>124</v>
      </c>
      <c r="D59" s="5" t="s">
        <v>121</v>
      </c>
      <c r="E59" s="5" t="s">
        <v>11</v>
      </c>
      <c r="F59" s="5" t="s">
        <v>11</v>
      </c>
      <c r="G59" s="5" t="s">
        <v>9</v>
      </c>
      <c r="H59" s="6">
        <f>[1]HVAC!$N$62</f>
        <v>1608</v>
      </c>
    </row>
    <row r="60" spans="1:8" x14ac:dyDescent="0.2">
      <c r="A60" s="5" t="s">
        <v>125</v>
      </c>
      <c r="B60" s="5" t="s">
        <v>9</v>
      </c>
      <c r="C60" s="5" t="s">
        <v>126</v>
      </c>
      <c r="D60" s="5" t="s">
        <v>90</v>
      </c>
      <c r="E60" s="5" t="s">
        <v>11</v>
      </c>
      <c r="F60" s="5" t="s">
        <v>11</v>
      </c>
      <c r="G60" s="5" t="s">
        <v>9</v>
      </c>
      <c r="H60" s="6">
        <f>[1]HVAC!$N$63</f>
        <v>5359</v>
      </c>
    </row>
    <row r="61" spans="1:8" x14ac:dyDescent="0.2">
      <c r="A61" s="5" t="s">
        <v>127</v>
      </c>
      <c r="B61" s="5" t="s">
        <v>9</v>
      </c>
      <c r="C61" s="5" t="s">
        <v>128</v>
      </c>
      <c r="D61" s="5" t="s">
        <v>90</v>
      </c>
      <c r="E61" s="5" t="s">
        <v>11</v>
      </c>
      <c r="F61" s="5" t="s">
        <v>77</v>
      </c>
      <c r="G61" s="5" t="s">
        <v>9</v>
      </c>
      <c r="H61" s="6">
        <f>[1]HVAC!$N$64</f>
        <v>5239</v>
      </c>
    </row>
    <row r="62" spans="1:8" x14ac:dyDescent="0.2">
      <c r="A62" s="5" t="s">
        <v>129</v>
      </c>
      <c r="B62" s="5" t="s">
        <v>9</v>
      </c>
      <c r="C62" s="5" t="s">
        <v>10</v>
      </c>
      <c r="D62" s="5" t="s">
        <v>10</v>
      </c>
      <c r="E62" s="5" t="s">
        <v>11</v>
      </c>
      <c r="F62" s="5" t="s">
        <v>11</v>
      </c>
      <c r="G62" s="5" t="s">
        <v>9</v>
      </c>
      <c r="H62" s="6" t="s">
        <v>10</v>
      </c>
    </row>
    <row r="63" spans="1:8" x14ac:dyDescent="0.2">
      <c r="A63" s="5" t="s">
        <v>130</v>
      </c>
      <c r="B63" s="5" t="s">
        <v>9</v>
      </c>
      <c r="C63" s="5" t="s">
        <v>131</v>
      </c>
      <c r="D63" s="5" t="s">
        <v>10</v>
      </c>
      <c r="E63" s="5" t="s">
        <v>11</v>
      </c>
      <c r="F63" s="5" t="s">
        <v>11</v>
      </c>
      <c r="G63" s="5" t="s">
        <v>9</v>
      </c>
      <c r="H63" s="6" t="s">
        <v>10</v>
      </c>
    </row>
    <row r="64" spans="1:8" x14ac:dyDescent="0.2">
      <c r="A64" s="5" t="s">
        <v>132</v>
      </c>
      <c r="B64" s="5" t="s">
        <v>9</v>
      </c>
      <c r="C64" s="5" t="s">
        <v>133</v>
      </c>
      <c r="D64" s="5" t="s">
        <v>18</v>
      </c>
      <c r="E64" s="5" t="s">
        <v>11</v>
      </c>
      <c r="F64" s="5" t="s">
        <v>11</v>
      </c>
      <c r="G64" s="5" t="s">
        <v>9</v>
      </c>
      <c r="H64" s="6">
        <f>[1]HVAC!$N$67</f>
        <v>1860</v>
      </c>
    </row>
    <row r="65" spans="1:8" x14ac:dyDescent="0.2">
      <c r="A65" s="5" t="s">
        <v>134</v>
      </c>
      <c r="B65" s="5" t="s">
        <v>9</v>
      </c>
      <c r="C65" s="5" t="s">
        <v>135</v>
      </c>
      <c r="D65" s="5" t="s">
        <v>18</v>
      </c>
      <c r="E65" s="5" t="s">
        <v>11</v>
      </c>
      <c r="F65" s="5" t="s">
        <v>11</v>
      </c>
      <c r="G65" s="5" t="s">
        <v>9</v>
      </c>
      <c r="H65" s="6">
        <f>[1]HVAC!$N$68</f>
        <v>1596</v>
      </c>
    </row>
    <row r="66" spans="1:8" x14ac:dyDescent="0.2">
      <c r="A66" s="5" t="s">
        <v>136</v>
      </c>
      <c r="B66" s="5" t="s">
        <v>9</v>
      </c>
      <c r="C66" s="5" t="s">
        <v>10</v>
      </c>
      <c r="D66" s="5" t="s">
        <v>10</v>
      </c>
      <c r="E66" s="5" t="s">
        <v>11</v>
      </c>
      <c r="F66" s="5" t="s">
        <v>11</v>
      </c>
      <c r="G66" s="5" t="s">
        <v>9</v>
      </c>
      <c r="H66" s="6" t="s">
        <v>10</v>
      </c>
    </row>
    <row r="67" spans="1:8" x14ac:dyDescent="0.2">
      <c r="A67" s="5" t="s">
        <v>137</v>
      </c>
      <c r="B67" s="5" t="s">
        <v>9</v>
      </c>
      <c r="C67" s="5" t="s">
        <v>138</v>
      </c>
      <c r="D67" s="5" t="s">
        <v>10</v>
      </c>
      <c r="E67" s="5" t="s">
        <v>11</v>
      </c>
      <c r="F67" s="5" t="s">
        <v>11</v>
      </c>
      <c r="G67" s="5" t="s">
        <v>9</v>
      </c>
      <c r="H67" s="6"/>
    </row>
    <row r="68" spans="1:8" x14ac:dyDescent="0.2">
      <c r="A68" s="5" t="s">
        <v>139</v>
      </c>
      <c r="B68" s="5" t="s">
        <v>9</v>
      </c>
      <c r="C68" s="5" t="s">
        <v>140</v>
      </c>
      <c r="D68" s="5" t="s">
        <v>18</v>
      </c>
      <c r="E68" s="5" t="s">
        <v>11</v>
      </c>
      <c r="F68" s="5" t="s">
        <v>11</v>
      </c>
      <c r="G68" s="5" t="s">
        <v>9</v>
      </c>
      <c r="H68" s="6">
        <f>[1]HVAC!$N$71</f>
        <v>912</v>
      </c>
    </row>
    <row r="69" spans="1:8" x14ac:dyDescent="0.2">
      <c r="A69" s="5" t="s">
        <v>141</v>
      </c>
      <c r="B69" s="5" t="s">
        <v>9</v>
      </c>
      <c r="C69" s="5" t="s">
        <v>10</v>
      </c>
      <c r="D69" s="5" t="s">
        <v>10</v>
      </c>
      <c r="E69" s="5" t="s">
        <v>11</v>
      </c>
      <c r="F69" s="5" t="s">
        <v>11</v>
      </c>
      <c r="G69" s="5" t="s">
        <v>9</v>
      </c>
      <c r="H69" s="6" t="s">
        <v>10</v>
      </c>
    </row>
    <row r="70" spans="1:8" x14ac:dyDescent="0.2">
      <c r="A70" s="5" t="s">
        <v>142</v>
      </c>
      <c r="B70" s="5" t="s">
        <v>9</v>
      </c>
      <c r="C70" s="5" t="s">
        <v>143</v>
      </c>
      <c r="D70" s="5" t="s">
        <v>10</v>
      </c>
      <c r="E70" s="5" t="s">
        <v>11</v>
      </c>
      <c r="F70" s="5" t="s">
        <v>11</v>
      </c>
      <c r="G70" s="5" t="s">
        <v>9</v>
      </c>
      <c r="H70" s="6" t="s">
        <v>10</v>
      </c>
    </row>
    <row r="71" spans="1:8" x14ac:dyDescent="0.2">
      <c r="A71" s="5" t="s">
        <v>144</v>
      </c>
      <c r="B71" s="5" t="s">
        <v>9</v>
      </c>
      <c r="C71" s="5" t="s">
        <v>10</v>
      </c>
      <c r="D71" s="5" t="s">
        <v>10</v>
      </c>
      <c r="E71" s="5" t="s">
        <v>11</v>
      </c>
      <c r="F71" s="5" t="s">
        <v>11</v>
      </c>
      <c r="G71" s="5" t="s">
        <v>9</v>
      </c>
      <c r="H71" s="6" t="s">
        <v>10</v>
      </c>
    </row>
    <row r="72" spans="1:8" x14ac:dyDescent="0.2">
      <c r="A72" s="5" t="s">
        <v>145</v>
      </c>
      <c r="B72" s="5" t="s">
        <v>9</v>
      </c>
      <c r="C72" s="5" t="s">
        <v>146</v>
      </c>
      <c r="D72" s="5" t="s">
        <v>45</v>
      </c>
      <c r="E72" s="5" t="s">
        <v>11</v>
      </c>
      <c r="F72" s="5" t="s">
        <v>147</v>
      </c>
      <c r="G72" s="5" t="s">
        <v>9</v>
      </c>
      <c r="H72" s="6">
        <f>[1]HVAC!$N$75</f>
        <v>480</v>
      </c>
    </row>
    <row r="73" spans="1:8" x14ac:dyDescent="0.2">
      <c r="A73" s="5" t="s">
        <v>148</v>
      </c>
      <c r="B73" s="5" t="s">
        <v>9</v>
      </c>
      <c r="C73" s="5" t="s">
        <v>10</v>
      </c>
      <c r="D73" s="5" t="s">
        <v>10</v>
      </c>
      <c r="E73" s="5" t="s">
        <v>11</v>
      </c>
      <c r="F73" s="5" t="s">
        <v>11</v>
      </c>
      <c r="G73" s="5" t="s">
        <v>9</v>
      </c>
      <c r="H73" s="6" t="s">
        <v>10</v>
      </c>
    </row>
    <row r="74" spans="1:8" x14ac:dyDescent="0.2">
      <c r="A74" s="5" t="s">
        <v>149</v>
      </c>
      <c r="B74" s="5" t="s">
        <v>9</v>
      </c>
      <c r="C74" s="5" t="s">
        <v>150</v>
      </c>
      <c r="D74" s="5" t="s">
        <v>10</v>
      </c>
      <c r="E74" s="5" t="s">
        <v>11</v>
      </c>
      <c r="F74" s="5" t="s">
        <v>11</v>
      </c>
      <c r="G74" s="5" t="s">
        <v>9</v>
      </c>
      <c r="H74" s="6" t="s">
        <v>10</v>
      </c>
    </row>
    <row r="75" spans="1:8" x14ac:dyDescent="0.2">
      <c r="A75" s="5" t="s">
        <v>151</v>
      </c>
      <c r="B75" s="5" t="s">
        <v>9</v>
      </c>
      <c r="C75" s="5" t="s">
        <v>152</v>
      </c>
      <c r="D75" s="5" t="s">
        <v>18</v>
      </c>
      <c r="E75" s="5" t="s">
        <v>11</v>
      </c>
      <c r="F75" s="5" t="s">
        <v>153</v>
      </c>
      <c r="G75" s="5" t="s">
        <v>9</v>
      </c>
      <c r="H75" s="6">
        <f>[1]HVAC!$N$78</f>
        <v>480</v>
      </c>
    </row>
    <row r="76" spans="1:8" x14ac:dyDescent="0.2">
      <c r="A76" s="5" t="s">
        <v>154</v>
      </c>
      <c r="B76" s="5" t="s">
        <v>9</v>
      </c>
      <c r="C76" s="5" t="s">
        <v>155</v>
      </c>
      <c r="D76" s="5" t="s">
        <v>18</v>
      </c>
      <c r="E76" s="5" t="s">
        <v>11</v>
      </c>
      <c r="F76" s="5" t="s">
        <v>11</v>
      </c>
      <c r="G76" s="5" t="s">
        <v>9</v>
      </c>
      <c r="H76" s="6">
        <f>[1]HVAC!$N$79</f>
        <v>540</v>
      </c>
    </row>
    <row r="77" spans="1:8" x14ac:dyDescent="0.2">
      <c r="A77" s="5" t="s">
        <v>156</v>
      </c>
      <c r="B77" s="5" t="s">
        <v>9</v>
      </c>
      <c r="C77" s="5" t="s">
        <v>10</v>
      </c>
      <c r="D77" s="5" t="s">
        <v>10</v>
      </c>
      <c r="E77" s="5" t="s">
        <v>11</v>
      </c>
      <c r="F77" s="5" t="s">
        <v>11</v>
      </c>
      <c r="G77" s="5" t="s">
        <v>9</v>
      </c>
      <c r="H77" s="6" t="s">
        <v>10</v>
      </c>
    </row>
    <row r="78" spans="1:8" x14ac:dyDescent="0.2">
      <c r="A78" s="5" t="s">
        <v>157</v>
      </c>
      <c r="B78" s="5" t="s">
        <v>9</v>
      </c>
      <c r="C78" s="5" t="s">
        <v>158</v>
      </c>
      <c r="D78" s="5" t="s">
        <v>18</v>
      </c>
      <c r="E78" s="5" t="s">
        <v>11</v>
      </c>
      <c r="F78" s="5" t="s">
        <v>11</v>
      </c>
      <c r="G78" s="5" t="s">
        <v>9</v>
      </c>
      <c r="H78" s="6">
        <f>[1]HVAC!$N$81</f>
        <v>3600</v>
      </c>
    </row>
    <row r="79" spans="1:8" x14ac:dyDescent="0.2">
      <c r="A79" s="5" t="s">
        <v>159</v>
      </c>
      <c r="B79" s="5" t="s">
        <v>9</v>
      </c>
      <c r="C79" s="5" t="s">
        <v>10</v>
      </c>
      <c r="D79" s="5" t="s">
        <v>10</v>
      </c>
      <c r="E79" s="5" t="s">
        <v>11</v>
      </c>
      <c r="F79" s="5" t="s">
        <v>11</v>
      </c>
      <c r="G79" s="5" t="s">
        <v>9</v>
      </c>
      <c r="H79" s="6" t="s">
        <v>10</v>
      </c>
    </row>
    <row r="80" spans="1:8" x14ac:dyDescent="0.2">
      <c r="A80" s="5" t="s">
        <v>160</v>
      </c>
      <c r="B80" s="5" t="s">
        <v>9</v>
      </c>
      <c r="C80" s="5" t="s">
        <v>161</v>
      </c>
      <c r="D80" s="5" t="s">
        <v>10</v>
      </c>
      <c r="E80" s="5" t="s">
        <v>11</v>
      </c>
      <c r="F80" s="5" t="s">
        <v>11</v>
      </c>
      <c r="G80" s="5" t="s">
        <v>9</v>
      </c>
      <c r="H80" s="6" t="s">
        <v>10</v>
      </c>
    </row>
    <row r="81" spans="1:8" x14ac:dyDescent="0.2">
      <c r="A81" s="5" t="s">
        <v>162</v>
      </c>
      <c r="B81" s="5" t="s">
        <v>9</v>
      </c>
      <c r="C81" s="5" t="s">
        <v>163</v>
      </c>
      <c r="D81" s="5" t="s">
        <v>10</v>
      </c>
      <c r="E81" s="5" t="s">
        <v>11</v>
      </c>
      <c r="F81" s="5" t="s">
        <v>11</v>
      </c>
      <c r="G81" s="5" t="s">
        <v>9</v>
      </c>
      <c r="H81" s="6" t="s">
        <v>10</v>
      </c>
    </row>
    <row r="82" spans="1:8" x14ac:dyDescent="0.2">
      <c r="A82" s="5" t="s">
        <v>164</v>
      </c>
      <c r="B82" s="5" t="s">
        <v>9</v>
      </c>
      <c r="C82" s="5" t="s">
        <v>165</v>
      </c>
      <c r="D82" s="5" t="s">
        <v>90</v>
      </c>
      <c r="E82" s="5" t="s">
        <v>11</v>
      </c>
      <c r="F82" s="5" t="s">
        <v>166</v>
      </c>
      <c r="G82" s="5" t="s">
        <v>9</v>
      </c>
      <c r="H82" s="6">
        <f>[1]HVAC!$N$85</f>
        <v>438</v>
      </c>
    </row>
    <row r="83" spans="1:8" x14ac:dyDescent="0.2">
      <c r="A83" s="5" t="s">
        <v>167</v>
      </c>
      <c r="B83" s="5" t="s">
        <v>9</v>
      </c>
      <c r="C83" s="5" t="s">
        <v>10</v>
      </c>
      <c r="D83" s="5" t="s">
        <v>10</v>
      </c>
      <c r="E83" s="5" t="s">
        <v>11</v>
      </c>
      <c r="F83" s="5" t="s">
        <v>11</v>
      </c>
      <c r="G83" s="5" t="s">
        <v>9</v>
      </c>
      <c r="H83" s="6" t="s">
        <v>10</v>
      </c>
    </row>
    <row r="84" spans="1:8" x14ac:dyDescent="0.2">
      <c r="A84" s="5" t="s">
        <v>168</v>
      </c>
      <c r="B84" s="5" t="s">
        <v>9</v>
      </c>
      <c r="C84" s="5" t="s">
        <v>169</v>
      </c>
      <c r="D84" s="5" t="s">
        <v>10</v>
      </c>
      <c r="E84" s="5" t="s">
        <v>11</v>
      </c>
      <c r="F84" s="5" t="s">
        <v>11</v>
      </c>
      <c r="G84" s="5" t="s">
        <v>9</v>
      </c>
      <c r="H84" s="6" t="s">
        <v>10</v>
      </c>
    </row>
    <row r="85" spans="1:8" x14ac:dyDescent="0.2">
      <c r="A85" s="5" t="s">
        <v>170</v>
      </c>
      <c r="B85" s="5" t="s">
        <v>9</v>
      </c>
      <c r="C85" s="5" t="s">
        <v>171</v>
      </c>
      <c r="D85" s="5" t="s">
        <v>90</v>
      </c>
      <c r="E85" s="5" t="s">
        <v>11</v>
      </c>
      <c r="F85" s="5" t="s">
        <v>94</v>
      </c>
      <c r="G85" s="5" t="s">
        <v>9</v>
      </c>
      <c r="H85" s="6">
        <f>[1]HVAC!$N$88</f>
        <v>1092</v>
      </c>
    </row>
    <row r="86" spans="1:8" x14ac:dyDescent="0.2">
      <c r="A86" s="5" t="s">
        <v>172</v>
      </c>
      <c r="B86" s="5" t="s">
        <v>9</v>
      </c>
      <c r="C86" s="5" t="s">
        <v>10</v>
      </c>
      <c r="D86" s="5" t="s">
        <v>10</v>
      </c>
      <c r="E86" s="5" t="s">
        <v>11</v>
      </c>
      <c r="F86" s="5" t="s">
        <v>11</v>
      </c>
      <c r="G86" s="5" t="s">
        <v>9</v>
      </c>
      <c r="H86" s="6" t="s">
        <v>10</v>
      </c>
    </row>
    <row r="87" spans="1:8" x14ac:dyDescent="0.2">
      <c r="A87" s="5" t="s">
        <v>173</v>
      </c>
      <c r="B87" s="5" t="s">
        <v>9</v>
      </c>
      <c r="C87" s="5" t="s">
        <v>174</v>
      </c>
      <c r="D87" s="5" t="s">
        <v>10</v>
      </c>
      <c r="E87" s="5" t="s">
        <v>11</v>
      </c>
      <c r="F87" s="5" t="s">
        <v>11</v>
      </c>
      <c r="G87" s="5" t="s">
        <v>9</v>
      </c>
      <c r="H87" s="6" t="s">
        <v>10</v>
      </c>
    </row>
    <row r="88" spans="1:8" x14ac:dyDescent="0.2">
      <c r="A88" s="5" t="s">
        <v>175</v>
      </c>
      <c r="B88" s="5" t="s">
        <v>9</v>
      </c>
      <c r="C88" s="5" t="s">
        <v>176</v>
      </c>
      <c r="D88" s="5" t="s">
        <v>177</v>
      </c>
      <c r="E88" s="5" t="s">
        <v>11</v>
      </c>
      <c r="F88" s="5" t="s">
        <v>178</v>
      </c>
      <c r="G88" s="5" t="s">
        <v>9</v>
      </c>
      <c r="H88" s="6">
        <f>[1]HVAC!$N$92</f>
        <v>708</v>
      </c>
    </row>
    <row r="89" spans="1:8" x14ac:dyDescent="0.2">
      <c r="A89" s="5" t="s">
        <v>179</v>
      </c>
      <c r="B89" s="5" t="s">
        <v>9</v>
      </c>
      <c r="C89" s="5" t="s">
        <v>10</v>
      </c>
      <c r="D89" s="5" t="s">
        <v>10</v>
      </c>
      <c r="E89" s="5" t="s">
        <v>11</v>
      </c>
      <c r="F89" s="5" t="s">
        <v>11</v>
      </c>
      <c r="G89" s="5" t="s">
        <v>9</v>
      </c>
      <c r="H89" s="6" t="s">
        <v>10</v>
      </c>
    </row>
    <row r="90" spans="1:8" x14ac:dyDescent="0.2">
      <c r="A90" s="5" t="s">
        <v>180</v>
      </c>
      <c r="B90" s="5" t="s">
        <v>9</v>
      </c>
      <c r="C90" s="5" t="s">
        <v>181</v>
      </c>
      <c r="D90" s="5" t="s">
        <v>182</v>
      </c>
      <c r="E90" s="5" t="s">
        <v>11</v>
      </c>
      <c r="F90" s="5" t="s">
        <v>111</v>
      </c>
      <c r="G90" s="5" t="s">
        <v>9</v>
      </c>
      <c r="H90" s="6">
        <f>[1]HVAC!$N$95</f>
        <v>14097</v>
      </c>
    </row>
  </sheetData>
  <sheetProtection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2024-07-31T11:18:22Z</dcterms:modified>
</cp:coreProperties>
</file>