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j_6\Downloads\22022024175632923_Furniture\"/>
    </mc:Choice>
  </mc:AlternateContent>
  <xr:revisionPtr revIDLastSave="0" documentId="13_ncr:1_{A6EB3466-3814-477B-84C0-AB08880DB61B}" xr6:coauthVersionLast="47" xr6:coauthVersionMax="47" xr10:uidLastSave="{00000000-0000-0000-0000-000000000000}"/>
  <bookViews>
    <workbookView xWindow="-93" yWindow="-93" windowWidth="21520" windowHeight="12800" xr2:uid="{00000000-000D-0000-FFFF-FFFF00000000}"/>
  </bookViews>
  <sheets>
    <sheet name="FURNITURE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3" l="1"/>
  <c r="I8" i="3"/>
  <c r="I10" i="3" s="1"/>
  <c r="I5" i="3"/>
  <c r="I6" i="3"/>
  <c r="I7" i="3"/>
  <c r="I4" i="3"/>
  <c r="I11" i="3" l="1"/>
  <c r="I12" i="3" s="1"/>
</calcChain>
</file>

<file path=xl/sharedStrings.xml><?xml version="1.0" encoding="utf-8"?>
<sst xmlns="http://schemas.openxmlformats.org/spreadsheetml/2006/main" count="29" uniqueCount="24">
  <si>
    <t>REFERENCE/BRAND</t>
  </si>
  <si>
    <t>CODE</t>
  </si>
  <si>
    <t>IMAGE</t>
  </si>
  <si>
    <t>FURNITURE LEGEND</t>
  </si>
  <si>
    <t>SL.NO</t>
  </si>
  <si>
    <t xml:space="preserve">DESCRIPTION </t>
  </si>
  <si>
    <t>QTY</t>
  </si>
  <si>
    <t>HC1</t>
  </si>
  <si>
    <t>SOURCE LOCALLY</t>
  </si>
  <si>
    <t>HC2</t>
  </si>
  <si>
    <r>
      <rPr>
        <b/>
        <sz val="8"/>
        <color theme="1"/>
        <rFont val="Century Gothic"/>
        <family val="2"/>
      </rPr>
      <t>HIGH CHAIR-01</t>
    </r>
    <r>
      <rPr>
        <sz val="8"/>
        <color theme="1"/>
        <rFont val="Century Gothic"/>
        <family val="2"/>
      </rPr>
      <t xml:space="preserve">
ROUND BAR STOOL FINISHED IN WHITE COLOUR METAL FRAME AND PEARL VIOLET COLOUR LEATHERETTE CUSHION
STOOL DIA:450MM
SEAT HEIGHT:770MM</t>
    </r>
  </si>
  <si>
    <r>
      <rPr>
        <b/>
        <sz val="8"/>
        <color theme="1"/>
        <rFont val="Century Gothic"/>
        <family val="2"/>
      </rPr>
      <t>HIGH CHAIR-02</t>
    </r>
    <r>
      <rPr>
        <sz val="8"/>
        <color theme="1"/>
        <rFont val="Century Gothic"/>
        <family val="2"/>
      </rPr>
      <t xml:space="preserve">
ROUND BAR STOOL FINISHED IN WHITE COLOUR METAL FRAME AND LIGHT BLUE COLOUR LEATHERETTE CUSHION
STOOL DIA:450MM
SEAT HEIGHT:770MM</t>
    </r>
  </si>
  <si>
    <t>HC3</t>
  </si>
  <si>
    <r>
      <rPr>
        <b/>
        <sz val="8"/>
        <color theme="1"/>
        <rFont val="Century Gothic"/>
        <family val="2"/>
      </rPr>
      <t>HIGH CHAIR-03</t>
    </r>
    <r>
      <rPr>
        <sz val="8"/>
        <color theme="1"/>
        <rFont val="Century Gothic"/>
        <family val="2"/>
      </rPr>
      <t xml:space="preserve">
ROUND BAR STOOL FINISHED IN WHITE COLOUR METAL FRAME AND PINK COLOUR LEATHERETTE CUSHION
STOOL DIA:450MM
SEAT HEIGHT:770MM</t>
    </r>
  </si>
  <si>
    <r>
      <rPr>
        <b/>
        <sz val="8"/>
        <color theme="1"/>
        <rFont val="Century Gothic"/>
        <family val="2"/>
      </rPr>
      <t>HIGH CHAIR-04</t>
    </r>
    <r>
      <rPr>
        <sz val="8"/>
        <color theme="1"/>
        <rFont val="Century Gothic"/>
        <family val="2"/>
      </rPr>
      <t xml:space="preserve">
ROUND BAR STOOL FINISHED IN WHITE COLOUR METAL FRAME AND LIGHT GREEN COLOUR LEATHERETTE CUSHION
STOOL DIA:450MM
SEAT HEIGHT:770MM</t>
    </r>
  </si>
  <si>
    <t>HC4</t>
  </si>
  <si>
    <t>Price</t>
  </si>
  <si>
    <t xml:space="preserve">Amount </t>
  </si>
  <si>
    <t xml:space="preserve">Part loading charges via courier </t>
  </si>
  <si>
    <t>Nos</t>
  </si>
  <si>
    <t xml:space="preserve">packing charges </t>
  </si>
  <si>
    <t>Taxes @ 18%</t>
  </si>
  <si>
    <t>Total</t>
  </si>
  <si>
    <t xml:space="preserve">Final Amount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</si>
</sst>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2"/>
      <color theme="1"/>
      <name val="Century Gothic"/>
      <family val="2"/>
    </font>
    <font>
      <b/>
      <sz val="9"/>
      <color theme="1"/>
      <name val="Century Gothic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213361</xdr:colOff>
      <xdr:row>3</xdr:row>
      <xdr:rowOff>38101</xdr:rowOff>
    </xdr:from>
    <xdr:to>
      <xdr:col>6</xdr:col>
      <xdr:colOff>891540</xdr:colOff>
      <xdr:row>3</xdr:row>
      <xdr:rowOff>1188504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38834-2CF5-D57A-6A45-0ECB5377F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674" t="34286" r="48686" b="12517"/>
        <a:stretch/>
      </xdr:blipFill>
      <xdr:spPr>
        <a:xfrm>
          <a:off x="6073141" y="845821"/>
          <a:ext cx="678179" cy="1150403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4</xdr:row>
      <xdr:rowOff>106681</xdr:rowOff>
    </xdr:from>
    <xdr:to>
      <xdr:col>6</xdr:col>
      <xdr:colOff>883920</xdr:colOff>
      <xdr:row>4</xdr:row>
      <xdr:rowOff>1176528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5E9529-D508-7C62-5FA8-AF8F25C69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709" t="34285" r="57526" b="17727"/>
        <a:stretch/>
      </xdr:blipFill>
      <xdr:spPr>
        <a:xfrm>
          <a:off x="6118860" y="2179321"/>
          <a:ext cx="624840" cy="1069847"/>
        </a:xfrm>
        <a:prstGeom prst="rect">
          <a:avLst/>
        </a:prstGeom>
      </xdr:spPr>
    </xdr:pic>
    <xdr:clientData/>
  </xdr:twoCellAnchor>
  <xdr:twoCellAnchor editAs="oneCell">
    <xdr:from>
      <xdr:col>6</xdr:col>
      <xdr:colOff>289562</xdr:colOff>
      <xdr:row>5</xdr:row>
      <xdr:rowOff>99061</xdr:rowOff>
    </xdr:from>
    <xdr:to>
      <xdr:col>6</xdr:col>
      <xdr:colOff>928928</xdr:colOff>
      <xdr:row>5</xdr:row>
      <xdr:rowOff>1196340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E1F485-E927-40E7-8577-76D1D7CAF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832" t="27347" r="50000" b="20272"/>
        <a:stretch/>
      </xdr:blipFill>
      <xdr:spPr>
        <a:xfrm>
          <a:off x="6149342" y="3436621"/>
          <a:ext cx="639366" cy="1097279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6</xdr:row>
      <xdr:rowOff>60960</xdr:rowOff>
    </xdr:from>
    <xdr:to>
      <xdr:col>6</xdr:col>
      <xdr:colOff>914400</xdr:colOff>
      <xdr:row>6</xdr:row>
      <xdr:rowOff>1241000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B90A48-F42F-F075-7347-C81C0458C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886" t="38367" r="43520" b="11429"/>
        <a:stretch/>
      </xdr:blipFill>
      <xdr:spPr>
        <a:xfrm>
          <a:off x="6080760" y="4663440"/>
          <a:ext cx="693420" cy="1180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12"/>
  <sheetViews>
    <sheetView tabSelected="1" topLeftCell="A7" zoomScale="81" workbookViewId="0">
      <selection activeCell="B12" sqref="B12:I12"/>
    </sheetView>
  </sheetViews>
  <sheetFormatPr defaultRowHeight="14.35" x14ac:dyDescent="0.5"/>
  <cols>
    <col min="2" max="2" width="6.46875" customWidth="1"/>
    <col min="4" max="4" width="34.17578125" customWidth="1"/>
    <col min="6" max="6" width="18.05859375" customWidth="1"/>
    <col min="7" max="7" width="16.52734375" customWidth="1"/>
    <col min="8" max="9" width="8.9375" style="6"/>
  </cols>
  <sheetData>
    <row r="2" spans="2:9" ht="25" customHeight="1" x14ac:dyDescent="0.5">
      <c r="B2" s="14" t="s">
        <v>3</v>
      </c>
      <c r="C2" s="15"/>
      <c r="D2" s="15"/>
      <c r="E2" s="15"/>
      <c r="F2" s="15"/>
      <c r="G2" s="15"/>
      <c r="H2" s="15"/>
      <c r="I2" s="15"/>
    </row>
    <row r="3" spans="2:9" ht="25" customHeight="1" x14ac:dyDescent="0.5">
      <c r="B3" s="3" t="s">
        <v>4</v>
      </c>
      <c r="C3" s="3" t="s">
        <v>1</v>
      </c>
      <c r="D3" s="4" t="s">
        <v>5</v>
      </c>
      <c r="E3" s="3" t="s">
        <v>6</v>
      </c>
      <c r="F3" s="3" t="s">
        <v>0</v>
      </c>
      <c r="G3" s="3" t="s">
        <v>2</v>
      </c>
      <c r="H3" s="13" t="s">
        <v>16</v>
      </c>
      <c r="I3" s="13" t="s">
        <v>17</v>
      </c>
    </row>
    <row r="4" spans="2:9" ht="100" customHeight="1" x14ac:dyDescent="0.5">
      <c r="B4" s="1">
        <v>1</v>
      </c>
      <c r="C4" s="1" t="s">
        <v>7</v>
      </c>
      <c r="D4" s="5" t="s">
        <v>10</v>
      </c>
      <c r="E4" s="1">
        <v>2</v>
      </c>
      <c r="F4" s="1" t="s">
        <v>8</v>
      </c>
      <c r="G4" s="2"/>
      <c r="H4" s="7">
        <v>4800</v>
      </c>
      <c r="I4" s="7">
        <f>H4*E4</f>
        <v>9600</v>
      </c>
    </row>
    <row r="5" spans="2:9" ht="100" customHeight="1" x14ac:dyDescent="0.5">
      <c r="B5" s="1">
        <v>2</v>
      </c>
      <c r="C5" s="1" t="s">
        <v>9</v>
      </c>
      <c r="D5" s="5" t="s">
        <v>11</v>
      </c>
      <c r="E5" s="1">
        <v>2</v>
      </c>
      <c r="F5" s="1" t="s">
        <v>8</v>
      </c>
      <c r="G5" s="2"/>
      <c r="H5" s="7">
        <v>4800</v>
      </c>
      <c r="I5" s="7">
        <f t="shared" ref="I5:I7" si="0">H5*E5</f>
        <v>9600</v>
      </c>
    </row>
    <row r="6" spans="2:9" ht="100" customHeight="1" x14ac:dyDescent="0.5">
      <c r="B6" s="1">
        <v>3</v>
      </c>
      <c r="C6" s="1" t="s">
        <v>12</v>
      </c>
      <c r="D6" s="5" t="s">
        <v>13</v>
      </c>
      <c r="E6" s="1">
        <v>2</v>
      </c>
      <c r="F6" s="1" t="s">
        <v>8</v>
      </c>
      <c r="G6" s="2"/>
      <c r="H6" s="7">
        <v>4800</v>
      </c>
      <c r="I6" s="7">
        <f t="shared" si="0"/>
        <v>9600</v>
      </c>
    </row>
    <row r="7" spans="2:9" ht="100" customHeight="1" x14ac:dyDescent="0.5">
      <c r="B7" s="1">
        <v>4</v>
      </c>
      <c r="C7" s="1" t="s">
        <v>15</v>
      </c>
      <c r="D7" s="5" t="s">
        <v>14</v>
      </c>
      <c r="E7" s="1">
        <v>2</v>
      </c>
      <c r="F7" s="1" t="s">
        <v>8</v>
      </c>
      <c r="G7" s="2"/>
      <c r="H7" s="7">
        <v>4800</v>
      </c>
      <c r="I7" s="7">
        <f t="shared" si="0"/>
        <v>9600</v>
      </c>
    </row>
    <row r="8" spans="2:9" ht="71.7" customHeight="1" x14ac:dyDescent="0.5">
      <c r="B8" s="8" t="s">
        <v>18</v>
      </c>
      <c r="C8" s="8"/>
      <c r="D8" s="8"/>
      <c r="E8" s="8"/>
      <c r="F8" s="7" t="s">
        <v>19</v>
      </c>
      <c r="G8" s="7">
        <v>1</v>
      </c>
      <c r="H8" s="7">
        <v>8500</v>
      </c>
      <c r="I8" s="7">
        <f>H8*G8</f>
        <v>8500</v>
      </c>
    </row>
    <row r="9" spans="2:9" ht="28.7" customHeight="1" x14ac:dyDescent="0.5">
      <c r="B9" s="8" t="s">
        <v>20</v>
      </c>
      <c r="C9" s="8"/>
      <c r="D9" s="8"/>
      <c r="E9" s="8"/>
      <c r="F9" s="7" t="s">
        <v>19</v>
      </c>
      <c r="G9" s="7">
        <v>1</v>
      </c>
      <c r="H9" s="7">
        <v>4000</v>
      </c>
      <c r="I9" s="7">
        <f>H9*G9</f>
        <v>4000</v>
      </c>
    </row>
    <row r="10" spans="2:9" ht="57.35" customHeight="1" x14ac:dyDescent="0.5">
      <c r="B10" s="9" t="s">
        <v>22</v>
      </c>
      <c r="C10" s="9"/>
      <c r="D10" s="9"/>
      <c r="E10" s="9"/>
      <c r="F10" s="16"/>
      <c r="G10" s="16"/>
      <c r="H10" s="16"/>
      <c r="I10" s="16">
        <f>SUM(I4:I9)</f>
        <v>50900</v>
      </c>
    </row>
    <row r="11" spans="2:9" x14ac:dyDescent="0.5">
      <c r="B11" s="10" t="s">
        <v>21</v>
      </c>
      <c r="C11" s="11"/>
      <c r="D11" s="11"/>
      <c r="E11" s="12"/>
      <c r="F11" s="7" t="s">
        <v>19</v>
      </c>
      <c r="G11" s="7">
        <v>1</v>
      </c>
      <c r="H11" s="7"/>
      <c r="I11" s="7">
        <f>18%*I10</f>
        <v>9162</v>
      </c>
    </row>
    <row r="12" spans="2:9" ht="57.35" customHeight="1" x14ac:dyDescent="0.5">
      <c r="B12" s="9" t="s">
        <v>23</v>
      </c>
      <c r="C12" s="9"/>
      <c r="D12" s="9"/>
      <c r="E12" s="9"/>
      <c r="F12" s="16"/>
      <c r="G12" s="16"/>
      <c r="H12" s="16"/>
      <c r="I12" s="16">
        <f>I11+I10</f>
        <v>60062</v>
      </c>
    </row>
  </sheetData>
  <mergeCells count="6">
    <mergeCell ref="B12:E12"/>
    <mergeCell ref="B11:E11"/>
    <mergeCell ref="B2:I2"/>
    <mergeCell ref="B8:E8"/>
    <mergeCell ref="B9:E9"/>
    <mergeCell ref="B10:E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Raj Sharma</cp:lastModifiedBy>
  <dcterms:created xsi:type="dcterms:W3CDTF">2022-08-27T04:22:21Z</dcterms:created>
  <dcterms:modified xsi:type="dcterms:W3CDTF">2024-02-27T03:37:35Z</dcterms:modified>
</cp:coreProperties>
</file>