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Millie Cookies/"/>
    </mc:Choice>
  </mc:AlternateContent>
  <xr:revisionPtr revIDLastSave="46" documentId="8_{BDF00A89-D03B-4AAF-AE7C-7A016B71447D}" xr6:coauthVersionLast="47" xr6:coauthVersionMax="47" xr10:uidLastSave="{11FD820E-49DA-4FC7-86F2-0960A95E69E4}"/>
  <bookViews>
    <workbookView xWindow="-108" yWindow="-108" windowWidth="23256" windowHeight="12456" tabRatio="831" xr2:uid="{00000000-000D-0000-FFFF-FFFF00000000}"/>
  </bookViews>
  <sheets>
    <sheet name="Ligh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 s="1"/>
  <c r="F6" i="3"/>
  <c r="F5" i="3"/>
  <c r="F7" i="3"/>
  <c r="F4" i="3"/>
  <c r="F10" i="3" l="1"/>
</calcChain>
</file>

<file path=xl/sharedStrings.xml><?xml version="1.0" encoding="utf-8"?>
<sst xmlns="http://schemas.openxmlformats.org/spreadsheetml/2006/main" count="27" uniqueCount="25">
  <si>
    <t>ItemCode</t>
  </si>
  <si>
    <t>Item Name</t>
  </si>
  <si>
    <t>UOM</t>
  </si>
  <si>
    <t>Qty</t>
  </si>
  <si>
    <t>Unit Price</t>
  </si>
  <si>
    <t>Remarks</t>
  </si>
  <si>
    <t>a</t>
  </si>
  <si>
    <t>b</t>
  </si>
  <si>
    <t>Nos</t>
  </si>
  <si>
    <t>c</t>
  </si>
  <si>
    <t>Rmt</t>
  </si>
  <si>
    <t>Supply and installation of Light Fixtures as specified below, including all electrical connections, trunking and trays, consumables and supports, etc. in accordance with the drawings and specifications.
Dwg ref: 02GA-004, 02GA-104, 02GA-105</t>
  </si>
  <si>
    <t>LT01 - PENDANT LIGHT-01  
WABI SABI PENDANT LIGHTS
BODY COLOUR:PURE WHITE
LIGHT TEMP:3000K</t>
  </si>
  <si>
    <t>LT02 - PENDANT LIGHT-02  
COB PENDANT LAMP- FS3036-15
BODY COLOUR:WHITE
LIGHT TEMP:3000K</t>
  </si>
  <si>
    <t>LT03 - RECESSED DOWN LIGHT
CORE LINE SLIM DOWNLIGHT
DIA:205MM
WALLTAGE:22.5W
LIGHT TEMP:3000K</t>
  </si>
  <si>
    <t>d</t>
  </si>
  <si>
    <t>LT04 - LED SRTIP LIGHT WITH DIFFUSER
LIGHT TEMP:3000K</t>
  </si>
  <si>
    <t>15W White Finish Suspended Pendant Light Cylinderical. H: 400, DIA: 60MM</t>
  </si>
  <si>
    <t>Amount</t>
  </si>
  <si>
    <t>Price is now for 10Mtr length 60LED(RGB) per Meter as per the reference link. Strip with 17MM surface Profile 12W (Price is Per Meter with 1 Controller and 1nos of 12AMP driver)</t>
  </si>
  <si>
    <t>Total</t>
  </si>
  <si>
    <t>GST 18%</t>
  </si>
  <si>
    <t>Total Amount</t>
  </si>
  <si>
    <t>Dimensions: 34x34x26 CM , I Meter Cord Length, E27 holder available in Yellow, Black, Blue, Green, Pink Colour</t>
  </si>
  <si>
    <t>22W 3000K Outer Dia: 190MM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</si>
</sst>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7" fillId="0" borderId="1" xfId="0" applyFont="1" applyBorder="1"/>
    <xf numFmtId="0" fontId="7" fillId="0" borderId="2" xfId="0" applyFont="1" applyBorder="1"/>
    <xf numFmtId="2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</cellXfs>
  <cellStyles count="4">
    <cellStyle name="Comma 2" xfId="1" xr:uid="{00000000-0005-0000-0000-000000000000}"/>
    <cellStyle name="Hyperlink 2" xfId="3" xr:uid="{00000000-0005-0000-0000-000001000000}"/>
    <cellStyle name="Normal" xfId="0" builtinId="0"/>
    <cellStyle name="一般_Bill-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502920</xdr:colOff>
      <xdr:row>3</xdr:row>
      <xdr:rowOff>121921</xdr:rowOff>
    </xdr:from>
    <xdr:to>
      <xdr:col>7</xdr:col>
      <xdr:colOff>1132954</xdr:colOff>
      <xdr:row>3</xdr:row>
      <xdr:rowOff>784441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D59DD5-7B9E-E588-93B4-95949B055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1219201"/>
          <a:ext cx="630034" cy="6625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4" zoomScaleNormal="100" workbookViewId="0">
      <selection activeCell="G9" sqref="G9"/>
    </sheetView>
  </sheetViews>
  <sheetFormatPr defaultRowHeight="14.4" x14ac:dyDescent="0.3"/>
  <cols>
    <col min="1" max="1" width="12.77734375" style="2" customWidth="1"/>
    <col min="2" max="2" width="60" style="1" customWidth="1"/>
    <col min="5" max="6" width="12.77734375" customWidth="1"/>
    <col min="7" max="7" width="38.77734375" customWidth="1"/>
    <col min="8" max="8" width="23.44140625" customWidth="1"/>
  </cols>
  <sheetData>
    <row r="1" spans="1:8" x14ac:dyDescent="0.3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18</v>
      </c>
      <c r="G1" s="8" t="s">
        <v>5</v>
      </c>
    </row>
    <row r="2" spans="1:8" x14ac:dyDescent="0.3">
      <c r="A2" s="9"/>
      <c r="B2" s="10"/>
      <c r="C2" s="11"/>
      <c r="D2" s="11"/>
      <c r="E2" s="11"/>
      <c r="F2" s="11"/>
      <c r="G2" s="11"/>
    </row>
    <row r="3" spans="1:8" ht="57.6" x14ac:dyDescent="0.3">
      <c r="A3" s="9">
        <v>4.0999999999999996</v>
      </c>
      <c r="B3" s="10" t="s">
        <v>11</v>
      </c>
      <c r="C3" s="11"/>
      <c r="D3" s="11"/>
      <c r="E3" s="11"/>
      <c r="F3" s="11"/>
    </row>
    <row r="4" spans="1:8" ht="75" customHeight="1" x14ac:dyDescent="0.3">
      <c r="A4" s="9" t="s">
        <v>6</v>
      </c>
      <c r="B4" s="12" t="s">
        <v>12</v>
      </c>
      <c r="C4" s="11" t="s">
        <v>8</v>
      </c>
      <c r="D4" s="11">
        <v>3</v>
      </c>
      <c r="E4" s="11">
        <v>3850</v>
      </c>
      <c r="F4" s="11">
        <f>D4*E4</f>
        <v>11550</v>
      </c>
      <c r="G4" s="13" t="s">
        <v>23</v>
      </c>
    </row>
    <row r="5" spans="1:8" ht="55.2" x14ac:dyDescent="0.3">
      <c r="A5" s="9" t="s">
        <v>7</v>
      </c>
      <c r="B5" s="12" t="s">
        <v>13</v>
      </c>
      <c r="C5" s="11" t="s">
        <v>8</v>
      </c>
      <c r="D5" s="11">
        <v>3</v>
      </c>
      <c r="E5" s="11">
        <v>2100</v>
      </c>
      <c r="F5" s="11">
        <f t="shared" ref="F5:F7" si="0">D5*E5</f>
        <v>6300</v>
      </c>
      <c r="G5" s="13" t="s">
        <v>17</v>
      </c>
    </row>
    <row r="6" spans="1:8" ht="69" x14ac:dyDescent="0.3">
      <c r="A6" s="9" t="s">
        <v>9</v>
      </c>
      <c r="B6" s="12" t="s">
        <v>14</v>
      </c>
      <c r="C6" s="11" t="s">
        <v>8</v>
      </c>
      <c r="D6" s="11">
        <v>7</v>
      </c>
      <c r="E6" s="11">
        <v>700</v>
      </c>
      <c r="F6" s="11">
        <f t="shared" si="0"/>
        <v>4900</v>
      </c>
      <c r="G6" s="14" t="s">
        <v>24</v>
      </c>
      <c r="H6" s="15"/>
    </row>
    <row r="7" spans="1:8" ht="86.4" x14ac:dyDescent="0.3">
      <c r="A7" s="9" t="s">
        <v>15</v>
      </c>
      <c r="B7" s="12" t="s">
        <v>16</v>
      </c>
      <c r="C7" s="11" t="s">
        <v>10</v>
      </c>
      <c r="D7" s="11">
        <v>10</v>
      </c>
      <c r="E7" s="11">
        <v>450</v>
      </c>
      <c r="F7" s="11">
        <f t="shared" si="0"/>
        <v>4500</v>
      </c>
      <c r="G7" s="13" t="s">
        <v>19</v>
      </c>
    </row>
    <row r="8" spans="1:8" x14ac:dyDescent="0.3">
      <c r="E8" s="4" t="s">
        <v>20</v>
      </c>
      <c r="F8" s="4">
        <f>SUM(F4:F7)</f>
        <v>27250</v>
      </c>
    </row>
    <row r="9" spans="1:8" x14ac:dyDescent="0.3">
      <c r="E9" s="3" t="s">
        <v>21</v>
      </c>
      <c r="F9" s="3">
        <f>F8*0.18</f>
        <v>4905</v>
      </c>
    </row>
    <row r="10" spans="1:8" x14ac:dyDescent="0.3">
      <c r="E10" s="3" t="s">
        <v>22</v>
      </c>
      <c r="F10" s="3">
        <f>F8+F9</f>
        <v>32155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839aa-c23b-4934-a4a8-ca367beccc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60221E104084C852F3082BEFC13B6" ma:contentTypeVersion="16" ma:contentTypeDescription="Create a new document." ma:contentTypeScope="" ma:versionID="c9d529656e38887e153cc61e24d81002">
  <xsd:schema xmlns:xsd="http://www.w3.org/2001/XMLSchema" xmlns:xs="http://www.w3.org/2001/XMLSchema" xmlns:p="http://schemas.microsoft.com/office/2006/metadata/properties" xmlns:ns3="e7d839aa-c23b-4934-a4a8-ca367beccc21" xmlns:ns4="c301490e-2117-4c75-973a-1b9c72131256" targetNamespace="http://schemas.microsoft.com/office/2006/metadata/properties" ma:root="true" ma:fieldsID="722b1bf2455a6085e64e341603a45836" ns3:_="" ns4:_="">
    <xsd:import namespace="e7d839aa-c23b-4934-a4a8-ca367beccc21"/>
    <xsd:import namespace="c301490e-2117-4c75-973a-1b9c721312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39aa-c23b-4934-a4a8-ca367becc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1490e-2117-4c75-973a-1b9c72131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CF0068-FF38-4EC7-8C53-8FD576D5D557}">
  <ds:schemaRefs>
    <ds:schemaRef ds:uri="http://purl.org/dc/dcmitype/"/>
    <ds:schemaRef ds:uri="c301490e-2117-4c75-973a-1b9c72131256"/>
    <ds:schemaRef ds:uri="e7d839aa-c23b-4934-a4a8-ca367beccc21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56B2BAA-9977-4837-8C47-4ABE0F93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839aa-c23b-4934-a4a8-ca367beccc21"/>
    <ds:schemaRef ds:uri="c301490e-2117-4c75-973a-1b9c72131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Nilesh Chaudhari</cp:lastModifiedBy>
  <cp:revision/>
  <dcterms:created xsi:type="dcterms:W3CDTF">2023-11-06T09:38:50Z</dcterms:created>
  <dcterms:modified xsi:type="dcterms:W3CDTF">2024-03-16T07:58:41Z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0x01010020060221E104084C852F3082BEFC13B6</vt:lpwstr>
  </property>
</Properties>
</file>