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aitali\D\Quotation ASS\QTN - ADIPL -2023- 2024\Jan 2024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  <c r="E3" i="1"/>
  <c r="E5" i="1" s="1"/>
  <c r="C5" i="1"/>
  <c r="E4" i="1" l="1"/>
</calcChain>
</file>

<file path=xl/sharedStrings.xml><?xml version="1.0" encoding="utf-8"?>
<sst xmlns="http://schemas.openxmlformats.org/spreadsheetml/2006/main" count="15" uniqueCount="15">
  <si>
    <t>Equipment</t>
  </si>
  <si>
    <t>Total Qty</t>
  </si>
  <si>
    <t>Remarks</t>
  </si>
  <si>
    <t>Table ( Workstation)</t>
  </si>
  <si>
    <t>Chair</t>
  </si>
  <si>
    <t>Category</t>
  </si>
  <si>
    <t>Mid Back Ergonomic Chair with Mesh Back &amp; Fixed Arms – Black</t>
  </si>
  <si>
    <t xml:space="preserve">H 29.5 x W 47.2 x D 23.6 </t>
  </si>
  <si>
    <t>Rate</t>
  </si>
  <si>
    <t>Amount</t>
  </si>
  <si>
    <t>AMARDEEP IMAGE</t>
  </si>
  <si>
    <t>Basic</t>
  </si>
  <si>
    <t>IGST 18%</t>
  </si>
  <si>
    <t>Total</t>
  </si>
  <si>
    <t>Installation &amp; Transportation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</si>
</sst>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524538</xdr:colOff>
      <xdr:row>3</xdr:row>
      <xdr:rowOff>32808</xdr:rowOff>
    </xdr:from>
    <xdr:to>
      <xdr:col>1</xdr:col>
      <xdr:colOff>1658432</xdr:colOff>
      <xdr:row>3</xdr:row>
      <xdr:rowOff>1666875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0938" y="2337858"/>
          <a:ext cx="1133894" cy="1634067"/>
        </a:xfrm>
        <a:prstGeom prst="rect">
          <a:avLst/>
        </a:prstGeom>
      </xdr:spPr>
    </xdr:pic>
    <xdr:clientData/>
  </xdr:twoCellAnchor>
  <xdr:twoCellAnchor editAs="oneCell">
    <xdr:from>
      <xdr:col>1</xdr:col>
      <xdr:colOff>278693</xdr:colOff>
      <xdr:row>2</xdr:row>
      <xdr:rowOff>104775</xdr:rowOff>
    </xdr:from>
    <xdr:to>
      <xdr:col>1</xdr:col>
      <xdr:colOff>2691860</xdr:colOff>
      <xdr:row>2</xdr:row>
      <xdr:rowOff>1847459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0293" y="11255375"/>
          <a:ext cx="2413167" cy="1742684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361950</xdr:colOff>
      <xdr:row>3</xdr:row>
      <xdr:rowOff>57151</xdr:rowOff>
    </xdr:from>
    <xdr:to>
      <xdr:col>6</xdr:col>
      <xdr:colOff>1432686</xdr:colOff>
      <xdr:row>3</xdr:row>
      <xdr:rowOff>1600201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25025" y="2362201"/>
          <a:ext cx="1070736" cy="15430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2</xdr:row>
      <xdr:rowOff>95250</xdr:rowOff>
    </xdr:from>
    <xdr:to>
      <xdr:col>6</xdr:col>
      <xdr:colOff>2027544</xdr:colOff>
      <xdr:row>2</xdr:row>
      <xdr:rowOff>1552575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72600" y="476250"/>
          <a:ext cx="2018019" cy="145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="85" zoomScaleNormal="85" workbookViewId="0">
      <selection activeCell="B4" sqref="B4"/>
    </sheetView>
  </sheetViews>
  <sheetFormatPr defaultRowHeight="15" x14ac:dyDescent="0.25"/>
  <cols>
    <col min="1" max="1" width="19.42578125" bestFit="1" customWidth="1"/>
    <col min="2" max="2" width="44.28515625" customWidth="1"/>
    <col min="3" max="3" width="11.28515625" bestFit="1" customWidth="1"/>
    <col min="4" max="5" width="11.28515625" customWidth="1"/>
    <col min="6" max="6" width="34.140625" bestFit="1" customWidth="1"/>
    <col min="7" max="7" width="32.7109375" customWidth="1"/>
  </cols>
  <sheetData>
    <row r="1" spans="1:7" x14ac:dyDescent="0.25">
      <c r="A1" s="2" t="s">
        <v>0</v>
      </c>
      <c r="B1" s="2" t="s">
        <v>5</v>
      </c>
      <c r="C1" s="2" t="s">
        <v>1</v>
      </c>
      <c r="D1" s="3" t="s">
        <v>8</v>
      </c>
      <c r="E1" s="3" t="s">
        <v>9</v>
      </c>
      <c r="F1" s="2" t="s">
        <v>2</v>
      </c>
      <c r="G1" s="1" t="s">
        <v>10</v>
      </c>
    </row>
    <row r="2" spans="1:7" x14ac:dyDescent="0.25">
      <c r="A2" s="2"/>
      <c r="B2" s="2"/>
      <c r="C2" s="2"/>
      <c r="D2" s="2"/>
      <c r="E2" s="2"/>
      <c r="F2" s="2"/>
      <c r="G2" s="1"/>
    </row>
    <row r="3" spans="1:7" ht="152.1" customHeight="1" x14ac:dyDescent="0.25">
      <c r="A3" s="4" t="s">
        <v>3</v>
      </c>
      <c r="B3" s="5"/>
      <c r="C3" s="6">
        <v>2</v>
      </c>
      <c r="D3" s="6">
        <v>13000</v>
      </c>
      <c r="E3" s="6">
        <f>C3*D3</f>
        <v>26000</v>
      </c>
      <c r="F3" s="6" t="s">
        <v>7</v>
      </c>
      <c r="G3" s="6"/>
    </row>
    <row r="4" spans="1:7" ht="138.94999999999999" customHeight="1" x14ac:dyDescent="0.25">
      <c r="A4" s="4" t="s">
        <v>4</v>
      </c>
      <c r="B4" s="5"/>
      <c r="C4" s="6">
        <v>2</v>
      </c>
      <c r="D4" s="6">
        <v>3950</v>
      </c>
      <c r="E4" s="6">
        <f>C4*D4</f>
        <v>7900</v>
      </c>
      <c r="F4" s="7" t="s">
        <v>6</v>
      </c>
      <c r="G4" s="6"/>
    </row>
    <row r="5" spans="1:7" x14ac:dyDescent="0.25">
      <c r="B5" s="8" t="s">
        <v>11</v>
      </c>
      <c r="C5" s="9">
        <f>SUM(C3:C4)</f>
        <v>4</v>
      </c>
      <c r="D5" s="9"/>
      <c r="E5" s="9">
        <f>SUM(E3:E4)</f>
        <v>33900</v>
      </c>
    </row>
    <row r="6" spans="1:7" x14ac:dyDescent="0.25">
      <c r="B6" s="8" t="s">
        <v>14</v>
      </c>
      <c r="C6" s="9"/>
      <c r="D6" s="9"/>
      <c r="E6" s="9">
        <v>6500</v>
      </c>
    </row>
    <row r="7" spans="1:7" x14ac:dyDescent="0.25">
      <c r="B7" s="8" t="s">
        <v>12</v>
      </c>
      <c r="C7" s="9"/>
      <c r="D7" s="9"/>
      <c r="E7" s="9">
        <f>(E5+E6)*18%</f>
        <v>7272</v>
      </c>
    </row>
    <row r="8" spans="1:7" x14ac:dyDescent="0.25">
      <c r="B8" s="8" t="s">
        <v>13</v>
      </c>
      <c r="C8" s="9"/>
      <c r="D8" s="9"/>
      <c r="E8" s="9">
        <f>SUM(E5:E7)</f>
        <v>47672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Swapnil Sutar</dc:creator>
  <cp:lastModifiedBy>Mamta</cp:lastModifiedBy>
  <dcterms:created xsi:type="dcterms:W3CDTF">2023-12-30T10:47:33Z</dcterms:created>
  <dcterms:modified xsi:type="dcterms:W3CDTF">2024-01-22T06:40:56Z</dcterms:modified>
</cp:coreProperties>
</file>