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08"/>
  <workbookPr/>
  <mc:AlternateContent xmlns:mc="http://schemas.openxmlformats.org/markup-compatibility/2006">
    <mc:Choice Requires="x15">
      <x15ac:absPath xmlns:x15ac="http://schemas.microsoft.com/office/spreadsheetml/2010/11/ac" url="/Users/hariom/Downloads/"/>
    </mc:Choice>
  </mc:AlternateContent>
  <xr:revisionPtr revIDLastSave="0" documentId="8_{BF723924-5951-4240-8490-DE4EF5F7EA87}" xr6:coauthVersionLast="47" xr6:coauthVersionMax="47" xr10:uidLastSave="{00000000-0000-0000-0000-000000000000}"/>
  <bookViews>
    <workbookView xWindow="0" yWindow="500" windowWidth="28800" windowHeight="16140" xr2:uid="{00000000-000D-0000-FFFF-FFFF00000000}"/>
  </bookViews>
  <sheets>
    <sheet name="loose furniture" sheetId="1" r:id="rId1"/>
  </sheets>
  <definedNames>
    <definedName name="_xlnm.Print_Area" localSheetId="0">'loose furniture'!$A$1:$K$29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" i="1" l="1"/>
  <c r="J25" i="1"/>
  <c r="J21" i="1"/>
  <c r="J16" i="1"/>
  <c r="J10" i="1"/>
  <c r="J4" i="1"/>
  <c r="J33" i="1" l="1"/>
  <c r="J34" i="1"/>
  <c r="J35" i="1" s="1"/>
</calcChain>
</file>

<file path=xl/sharedStrings.xml><?xml version="1.0" encoding="utf-8"?>
<sst xmlns="http://schemas.openxmlformats.org/spreadsheetml/2006/main" count="73" uniqueCount="43">
  <si>
    <t>Nos</t>
  </si>
  <si>
    <t>Qty. of Items</t>
  </si>
  <si>
    <t>Units</t>
  </si>
  <si>
    <t>Furniture Image /Images</t>
  </si>
  <si>
    <t>Item Description</t>
  </si>
  <si>
    <t>Service / Materials Code</t>
  </si>
  <si>
    <t>Sr. No.</t>
  </si>
  <si>
    <t>Description</t>
  </si>
  <si>
    <t xml:space="preserve"> TABLE</t>
  </si>
  <si>
    <t>C1</t>
  </si>
  <si>
    <t>LOUNGE CHAIR</t>
  </si>
  <si>
    <t>Legs: TEAKWOOD</t>
  </si>
  <si>
    <t>Seat: SELECTED FABRIC</t>
  </si>
  <si>
    <t>T1</t>
  </si>
  <si>
    <t>T2</t>
  </si>
  <si>
    <t>Dimension</t>
  </si>
  <si>
    <t>Note</t>
  </si>
  <si>
    <t xml:space="preserve">Back: SELECTED FABRIC with diamond stiching pattern as per image </t>
  </si>
  <si>
    <t>Polish: CLEAR PU</t>
  </si>
  <si>
    <t>Base/Legs: Material Details - MS WITH BLACK POWDER COATING, SIZE - 400 MM</t>
  </si>
  <si>
    <t xml:space="preserve">L - 850
B -650
H - 750
</t>
  </si>
  <si>
    <t xml:space="preserve">L - 1250
B -850
H - 750
 </t>
  </si>
  <si>
    <t xml:space="preserve">W - 45CM
D - 45CM
H - 900M
SH - 49CM
</t>
  </si>
  <si>
    <t>W - 59CM
D - 56CM
H - 83CM
SH - 49CM
AH -68CM</t>
  </si>
  <si>
    <t>C2</t>
  </si>
  <si>
    <t>C3</t>
  </si>
  <si>
    <t>Upholstery Work:  Foam density - SEAT - 40,  Foam make - SLEEPWELL, fabrics Make - SAROM and product code - ABOONE-  141                          USE Location : Banquette seating.</t>
  </si>
  <si>
    <t xml:space="preserve">Top: 38 MM TEAKWOOD TABLE WITH CLEAR PU POLISH &amp; GLOSSY FINISH  </t>
  </si>
  <si>
    <t xml:space="preserve">Stand: Material Details - MS POLE IN BLACK POWDER COAT </t>
  </si>
  <si>
    <t>Upholstery Work:  Foam density - SEAT - 40,  Foam make - SLEEPWELL, fabrics Make - SAROM and product code - ABOONE-  108                      USE Location : Near bar and live kitchen area.</t>
  </si>
  <si>
    <t>LOOSE FURNITURE DOCKET</t>
  </si>
  <si>
    <t>COPPER CHIMNEY_RCITY_GHATKOPAR</t>
  </si>
  <si>
    <t>T3</t>
  </si>
  <si>
    <t xml:space="preserve">L - 850
B - 850
H - 750
</t>
  </si>
  <si>
    <t>-</t>
  </si>
  <si>
    <t xml:space="preserve"> QTY. REVISED</t>
  </si>
  <si>
    <t>R2</t>
  </si>
  <si>
    <t>DATE : 13/06/24</t>
  </si>
  <si>
    <t xml:space="preserve">Upholstery Work:  Foam density - SEAT - 40 &amp; BACK - 32,  Foam make - SLEEPWELL, fabrics Make - SAROM and product code -  ABOONE - 115                                                                                                                                                         USE Location : near curtain wall </t>
  </si>
  <si>
    <t>COST</t>
  </si>
  <si>
    <t>Amount</t>
  </si>
  <si>
    <t>GST</t>
  </si>
  <si>
    <t>Frieght and Transpotation As 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</si>
</sst>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0"/>
      <name val="Arial"/>
    </font>
    <font>
      <sz val="1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trike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6"/>
      <color theme="1"/>
      <name val="Arial Black"/>
      <family val="2"/>
    </font>
    <font>
      <b/>
      <sz val="12"/>
      <color theme="1"/>
      <name val="Arial Black"/>
      <family val="2"/>
    </font>
    <font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6933C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3" fontId="1" fillId="0" borderId="0" xfId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43" fontId="3" fillId="0" borderId="14" xfId="1" applyFont="1" applyFill="1" applyBorder="1" applyAlignment="1">
      <alignment horizontal="center" vertical="center" wrapText="1"/>
    </xf>
    <xf numFmtId="43" fontId="5" fillId="0" borderId="15" xfId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top"/>
    </xf>
    <xf numFmtId="0" fontId="1" fillId="0" borderId="24" xfId="0" applyFont="1" applyBorder="1"/>
    <xf numFmtId="43" fontId="1" fillId="0" borderId="24" xfId="1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43" fontId="9" fillId="2" borderId="21" xfId="1" applyFont="1" applyFill="1" applyBorder="1" applyAlignment="1">
      <alignment vertical="center" wrapText="1"/>
    </xf>
    <xf numFmtId="43" fontId="9" fillId="2" borderId="3" xfId="1" applyFont="1" applyFill="1" applyBorder="1" applyAlignment="1">
      <alignment vertical="center" wrapText="1"/>
    </xf>
    <xf numFmtId="43" fontId="3" fillId="0" borderId="26" xfId="1" applyFont="1" applyFill="1" applyBorder="1" applyAlignment="1">
      <alignment horizontal="center" vertical="center" wrapText="1"/>
    </xf>
    <xf numFmtId="43" fontId="3" fillId="0" borderId="1" xfId="1" applyFont="1" applyFill="1" applyBorder="1" applyAlignment="1">
      <alignment horizontal="center" vertical="center" wrapText="1"/>
    </xf>
    <xf numFmtId="43" fontId="1" fillId="0" borderId="1" xfId="1" applyFont="1" applyFill="1" applyBorder="1" applyAlignment="1">
      <alignment horizontal="center" vertical="center"/>
    </xf>
    <xf numFmtId="43" fontId="1" fillId="0" borderId="31" xfId="1" applyFont="1" applyFill="1" applyBorder="1" applyAlignment="1">
      <alignment horizontal="center" vertical="center"/>
    </xf>
    <xf numFmtId="43" fontId="1" fillId="0" borderId="8" xfId="1" applyFont="1" applyFill="1" applyBorder="1" applyAlignment="1">
      <alignment horizontal="center" vertical="center"/>
    </xf>
    <xf numFmtId="9" fontId="1" fillId="0" borderId="1" xfId="1" applyNumberFormat="1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2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43" fontId="1" fillId="0" borderId="1" xfId="1" applyFont="1" applyFill="1" applyBorder="1" applyAlignment="1">
      <alignment horizontal="center" vertical="center" wrapText="1"/>
    </xf>
    <xf numFmtId="43" fontId="1" fillId="0" borderId="8" xfId="1" applyFont="1" applyFill="1" applyBorder="1" applyAlignment="1">
      <alignment horizontal="center" vertical="center" wrapText="1"/>
    </xf>
    <xf numFmtId="1" fontId="1" fillId="0" borderId="29" xfId="1" applyNumberFormat="1" applyFont="1" applyFill="1" applyBorder="1" applyAlignment="1">
      <alignment horizontal="center" vertical="center" wrapText="1"/>
    </xf>
    <xf numFmtId="1" fontId="1" fillId="0" borderId="30" xfId="1" applyNumberFormat="1" applyFont="1" applyFill="1" applyBorder="1" applyAlignment="1">
      <alignment horizontal="center" vertical="center" wrapText="1"/>
    </xf>
    <xf numFmtId="43" fontId="6" fillId="0" borderId="5" xfId="1" applyFont="1" applyFill="1" applyBorder="1" applyAlignment="1">
      <alignment horizontal="center" vertical="center" wrapText="1"/>
    </xf>
    <xf numFmtId="43" fontId="6" fillId="0" borderId="6" xfId="1" applyFont="1" applyFill="1" applyBorder="1" applyAlignment="1">
      <alignment horizontal="center" vertical="center"/>
    </xf>
    <xf numFmtId="43" fontId="6" fillId="0" borderId="7" xfId="1" applyFont="1" applyFill="1" applyBorder="1" applyAlignment="1">
      <alignment horizontal="center" vertical="center"/>
    </xf>
    <xf numFmtId="43" fontId="6" fillId="0" borderId="6" xfId="1" applyFont="1" applyFill="1" applyBorder="1" applyAlignment="1">
      <alignment horizontal="center" vertical="center" wrapText="1"/>
    </xf>
    <xf numFmtId="43" fontId="6" fillId="0" borderId="7" xfId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1" fontId="1" fillId="0" borderId="28" xfId="1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43" fontId="1" fillId="0" borderId="10" xfId="1" applyFont="1" applyFill="1" applyBorder="1" applyAlignment="1">
      <alignment horizontal="center" vertical="center" wrapText="1"/>
    </xf>
    <xf numFmtId="1" fontId="1" fillId="0" borderId="27" xfId="1" applyNumberFormat="1" applyFont="1" applyFill="1" applyBorder="1" applyAlignment="1">
      <alignment horizontal="center" vertical="center" wrapText="1"/>
    </xf>
    <xf numFmtId="1" fontId="1" fillId="0" borderId="12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top"/>
    </xf>
    <xf numFmtId="1" fontId="1" fillId="0" borderId="8" xfId="1" applyNumberFormat="1" applyFont="1" applyFill="1" applyBorder="1" applyAlignment="1">
      <alignment horizontal="center" vertical="center" wrapText="1"/>
    </xf>
    <xf numFmtId="1" fontId="1" fillId="0" borderId="9" xfId="1" applyNumberFormat="1" applyFont="1" applyFill="1" applyBorder="1" applyAlignment="1">
      <alignment horizontal="center" vertical="center" wrapText="1"/>
    </xf>
    <xf numFmtId="1" fontId="1" fillId="0" borderId="10" xfId="1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41885</xdr:colOff>
      <xdr:row>3</xdr:row>
      <xdr:rowOff>70262</xdr:rowOff>
    </xdr:from>
    <xdr:to>
      <xdr:col>5</xdr:col>
      <xdr:colOff>1319025</xdr:colOff>
      <xdr:row>7</xdr:row>
      <xdr:rowOff>748078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515097" y="1645550"/>
          <a:ext cx="1277140" cy="1702854"/>
        </a:xfrm>
        <a:prstGeom prst="rect">
          <a:avLst/>
        </a:prstGeom>
      </xdr:spPr>
    </xdr:pic>
    <xdr:clientData/>
  </xdr:twoCellAnchor>
  <xdr:twoCellAnchor editAs="oneCell">
    <xdr:from>
      <xdr:col>5</xdr:col>
      <xdr:colOff>1361548</xdr:colOff>
      <xdr:row>9</xdr:row>
      <xdr:rowOff>78442</xdr:rowOff>
    </xdr:from>
    <xdr:to>
      <xdr:col>5</xdr:col>
      <xdr:colOff>2524253</xdr:colOff>
      <xdr:row>14</xdr:row>
      <xdr:rowOff>34693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085" t="17194" r="9886" b="21460"/>
        <a:stretch/>
      </xdr:blipFill>
      <xdr:spPr>
        <a:xfrm rot="5400000" flipV="1">
          <a:off x="6664630" y="3648264"/>
          <a:ext cx="1502966" cy="1162705"/>
        </a:xfrm>
        <a:prstGeom prst="rect">
          <a:avLst/>
        </a:prstGeom>
      </xdr:spPr>
    </xdr:pic>
    <xdr:clientData/>
  </xdr:twoCellAnchor>
  <xdr:twoCellAnchor editAs="oneCell">
    <xdr:from>
      <xdr:col>5</xdr:col>
      <xdr:colOff>32584</xdr:colOff>
      <xdr:row>24</xdr:row>
      <xdr:rowOff>23483</xdr:rowOff>
    </xdr:from>
    <xdr:to>
      <xdr:col>5</xdr:col>
      <xdr:colOff>1260230</xdr:colOff>
      <xdr:row>27</xdr:row>
      <xdr:rowOff>451400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505796" y="8376175"/>
          <a:ext cx="1227646" cy="1636861"/>
        </a:xfrm>
        <a:prstGeom prst="rect">
          <a:avLst/>
        </a:prstGeom>
      </xdr:spPr>
    </xdr:pic>
    <xdr:clientData/>
  </xdr:twoCellAnchor>
  <xdr:twoCellAnchor editAs="oneCell">
    <xdr:from>
      <xdr:col>5</xdr:col>
      <xdr:colOff>344365</xdr:colOff>
      <xdr:row>20</xdr:row>
      <xdr:rowOff>24299</xdr:rowOff>
    </xdr:from>
    <xdr:to>
      <xdr:col>5</xdr:col>
      <xdr:colOff>2168769</xdr:colOff>
      <xdr:row>23</xdr:row>
      <xdr:rowOff>512884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65" t="31251" b="13132"/>
        <a:stretch/>
      </xdr:blipFill>
      <xdr:spPr>
        <a:xfrm>
          <a:off x="5812836" y="6826270"/>
          <a:ext cx="1824404" cy="1463496"/>
        </a:xfrm>
        <a:prstGeom prst="rect">
          <a:avLst/>
        </a:prstGeom>
      </xdr:spPr>
    </xdr:pic>
    <xdr:clientData/>
  </xdr:twoCellAnchor>
  <xdr:twoCellAnchor editAs="oneCell">
    <xdr:from>
      <xdr:col>5</xdr:col>
      <xdr:colOff>1296864</xdr:colOff>
      <xdr:row>25</xdr:row>
      <xdr:rowOff>73269</xdr:rowOff>
    </xdr:from>
    <xdr:to>
      <xdr:col>5</xdr:col>
      <xdr:colOff>2549769</xdr:colOff>
      <xdr:row>27</xdr:row>
      <xdr:rowOff>126389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0076" y="8748346"/>
          <a:ext cx="1252905" cy="939679"/>
        </a:xfrm>
        <a:prstGeom prst="rect">
          <a:avLst/>
        </a:prstGeom>
      </xdr:spPr>
    </xdr:pic>
    <xdr:clientData/>
  </xdr:twoCellAnchor>
  <xdr:twoCellAnchor editAs="oneCell">
    <xdr:from>
      <xdr:col>5</xdr:col>
      <xdr:colOff>1354155</xdr:colOff>
      <xdr:row>15</xdr:row>
      <xdr:rowOff>73478</xdr:rowOff>
    </xdr:from>
    <xdr:to>
      <xdr:col>5</xdr:col>
      <xdr:colOff>2495550</xdr:colOff>
      <xdr:row>19</xdr:row>
      <xdr:rowOff>895132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745" t="35565" r="16950" b="27545"/>
        <a:stretch/>
      </xdr:blipFill>
      <xdr:spPr>
        <a:xfrm>
          <a:off x="6821505" y="4769303"/>
          <a:ext cx="1141395" cy="1631279"/>
        </a:xfrm>
        <a:prstGeom prst="rect">
          <a:avLst/>
        </a:prstGeom>
      </xdr:spPr>
    </xdr:pic>
    <xdr:clientData/>
  </xdr:twoCellAnchor>
  <xdr:oneCellAnchor>
    <xdr:from>
      <xdr:col>5</xdr:col>
      <xdr:colOff>344365</xdr:colOff>
      <xdr:row>28</xdr:row>
      <xdr:rowOff>24299</xdr:rowOff>
    </xdr:from>
    <xdr:ext cx="1824404" cy="1468299"/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65" t="31251" b="13132"/>
        <a:stretch/>
      </xdr:blipFill>
      <xdr:spPr>
        <a:xfrm>
          <a:off x="5821240" y="6426460"/>
          <a:ext cx="1824404" cy="1468299"/>
        </a:xfrm>
        <a:prstGeom prst="rect">
          <a:avLst/>
        </a:prstGeom>
      </xdr:spPr>
    </xdr:pic>
    <xdr:clientData/>
  </xdr:oneCellAnchor>
  <xdr:twoCellAnchor editAs="oneCell">
    <xdr:from>
      <xdr:col>5</xdr:col>
      <xdr:colOff>114422</xdr:colOff>
      <xdr:row>9</xdr:row>
      <xdr:rowOff>35825</xdr:rowOff>
    </xdr:from>
    <xdr:to>
      <xdr:col>5</xdr:col>
      <xdr:colOff>1304925</xdr:colOff>
      <xdr:row>14</xdr:row>
      <xdr:rowOff>74002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581772" y="3064775"/>
          <a:ext cx="1190503" cy="1590752"/>
        </a:xfrm>
        <a:prstGeom prst="rect">
          <a:avLst/>
        </a:prstGeom>
      </xdr:spPr>
    </xdr:pic>
    <xdr:clientData/>
  </xdr:twoCellAnchor>
  <xdr:twoCellAnchor editAs="oneCell">
    <xdr:from>
      <xdr:col>5</xdr:col>
      <xdr:colOff>76322</xdr:colOff>
      <xdr:row>15</xdr:row>
      <xdr:rowOff>73925</xdr:rowOff>
    </xdr:from>
    <xdr:to>
      <xdr:col>5</xdr:col>
      <xdr:colOff>1296984</xdr:colOff>
      <xdr:row>19</xdr:row>
      <xdr:rowOff>895350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543672" y="4769750"/>
          <a:ext cx="1220662" cy="1631050"/>
        </a:xfrm>
        <a:prstGeom prst="rect">
          <a:avLst/>
        </a:prstGeom>
      </xdr:spPr>
    </xdr:pic>
    <xdr:clientData/>
  </xdr:twoCellAnchor>
  <xdr:twoCellAnchor editAs="oneCell">
    <xdr:from>
      <xdr:col>5</xdr:col>
      <xdr:colOff>1373205</xdr:colOff>
      <xdr:row>3</xdr:row>
      <xdr:rowOff>83003</xdr:rowOff>
    </xdr:from>
    <xdr:to>
      <xdr:col>5</xdr:col>
      <xdr:colOff>2505075</xdr:colOff>
      <xdr:row>7</xdr:row>
      <xdr:rowOff>704850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175" t="17134" r="11738" b="61994"/>
        <a:stretch/>
      </xdr:blipFill>
      <xdr:spPr>
        <a:xfrm>
          <a:off x="6840555" y="1283153"/>
          <a:ext cx="1131870" cy="16505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O36"/>
  <sheetViews>
    <sheetView showGridLines="0" tabSelected="1" zoomScaleNormal="100" workbookViewId="0">
      <pane xSplit="4" ySplit="1" topLeftCell="F2" activePane="bottomRight" state="frozen"/>
      <selection pane="topRight" activeCell="F1" sqref="F1"/>
      <selection pane="bottomLeft" activeCell="A7" sqref="A7"/>
      <selection pane="bottomRight" activeCell="J1" sqref="J1"/>
    </sheetView>
  </sheetViews>
  <sheetFormatPr baseColWidth="10" defaultColWidth="9.1640625" defaultRowHeight="14" x14ac:dyDescent="0.2"/>
  <cols>
    <col min="1" max="1" width="7" style="2" customWidth="1"/>
    <col min="2" max="2" width="9.1640625" style="2" bestFit="1" customWidth="1"/>
    <col min="3" max="3" width="11.6640625" style="4" customWidth="1"/>
    <col min="4" max="4" width="15.33203125" style="2" customWidth="1"/>
    <col min="5" max="5" width="38.83203125" style="1" bestFit="1" customWidth="1"/>
    <col min="6" max="6" width="38.5" style="3" customWidth="1"/>
    <col min="7" max="7" width="8.6640625" style="3" bestFit="1" customWidth="1"/>
    <col min="8" max="8" width="14.5" style="3" bestFit="1" customWidth="1"/>
    <col min="9" max="10" width="14.5" style="3" customWidth="1"/>
    <col min="11" max="11" width="24.83203125" style="2" bestFit="1" customWidth="1"/>
    <col min="12" max="16384" width="9.1640625" style="1"/>
  </cols>
  <sheetData>
    <row r="1" spans="1:15" s="5" customFormat="1" ht="27" customHeight="1" x14ac:dyDescent="0.2">
      <c r="A1" s="29" t="s">
        <v>30</v>
      </c>
      <c r="B1" s="30"/>
      <c r="C1" s="30"/>
      <c r="D1" s="30"/>
      <c r="E1" s="30"/>
      <c r="F1" s="30"/>
      <c r="G1" s="31"/>
      <c r="H1" s="21" t="s">
        <v>36</v>
      </c>
      <c r="I1" s="22"/>
      <c r="J1" s="22"/>
      <c r="K1" s="22" t="s">
        <v>37</v>
      </c>
    </row>
    <row r="2" spans="1:15" s="5" customFormat="1" ht="21.75" customHeight="1" thickBot="1" x14ac:dyDescent="0.25">
      <c r="A2" s="32" t="s">
        <v>31</v>
      </c>
      <c r="B2" s="33"/>
      <c r="C2" s="33"/>
      <c r="D2" s="33"/>
      <c r="E2" s="33"/>
      <c r="F2" s="33"/>
      <c r="G2" s="33"/>
      <c r="H2" s="33"/>
      <c r="I2" s="34"/>
      <c r="J2" s="34"/>
      <c r="K2" s="35"/>
    </row>
    <row r="3" spans="1:15" s="5" customFormat="1" ht="49" thickBot="1" x14ac:dyDescent="0.25">
      <c r="A3" s="10" t="s">
        <v>6</v>
      </c>
      <c r="B3" s="11" t="s">
        <v>5</v>
      </c>
      <c r="C3" s="11" t="s">
        <v>7</v>
      </c>
      <c r="D3" s="11" t="s">
        <v>15</v>
      </c>
      <c r="E3" s="11" t="s">
        <v>4</v>
      </c>
      <c r="F3" s="11" t="s">
        <v>3</v>
      </c>
      <c r="G3" s="12" t="s">
        <v>2</v>
      </c>
      <c r="H3" s="23" t="s">
        <v>1</v>
      </c>
      <c r="I3" s="24" t="s">
        <v>39</v>
      </c>
      <c r="J3" s="24" t="s">
        <v>40</v>
      </c>
      <c r="K3" s="13" t="s">
        <v>16</v>
      </c>
    </row>
    <row r="4" spans="1:15" s="5" customFormat="1" ht="15" x14ac:dyDescent="0.2">
      <c r="A4" s="56">
        <v>1</v>
      </c>
      <c r="B4" s="57" t="s">
        <v>9</v>
      </c>
      <c r="C4" s="57" t="s">
        <v>10</v>
      </c>
      <c r="D4" s="57" t="s">
        <v>23</v>
      </c>
      <c r="E4" s="9" t="s">
        <v>11</v>
      </c>
      <c r="F4" s="58"/>
      <c r="G4" s="54" t="s">
        <v>0</v>
      </c>
      <c r="H4" s="55">
        <v>12</v>
      </c>
      <c r="I4" s="59">
        <v>6500</v>
      </c>
      <c r="J4" s="59">
        <f>I4*H4</f>
        <v>78000</v>
      </c>
      <c r="K4" s="49"/>
    </row>
    <row r="5" spans="1:15" s="5" customFormat="1" ht="42.75" customHeight="1" x14ac:dyDescent="0.2">
      <c r="A5" s="36"/>
      <c r="B5" s="38"/>
      <c r="C5" s="38"/>
      <c r="D5" s="38"/>
      <c r="E5" s="6" t="s">
        <v>17</v>
      </c>
      <c r="F5" s="53"/>
      <c r="G5" s="42"/>
      <c r="H5" s="52"/>
      <c r="I5" s="60"/>
      <c r="J5" s="60"/>
      <c r="K5" s="49"/>
    </row>
    <row r="6" spans="1:15" s="5" customFormat="1" ht="15" x14ac:dyDescent="0.2">
      <c r="A6" s="36"/>
      <c r="B6" s="38"/>
      <c r="C6" s="38"/>
      <c r="D6" s="38"/>
      <c r="E6" s="6" t="s">
        <v>12</v>
      </c>
      <c r="F6" s="53"/>
      <c r="G6" s="42"/>
      <c r="H6" s="52"/>
      <c r="I6" s="60"/>
      <c r="J6" s="60"/>
      <c r="K6" s="49"/>
    </row>
    <row r="7" spans="1:15" s="5" customFormat="1" ht="15" x14ac:dyDescent="0.2">
      <c r="A7" s="36"/>
      <c r="B7" s="38"/>
      <c r="C7" s="38"/>
      <c r="D7" s="38"/>
      <c r="E7" s="6" t="s">
        <v>18</v>
      </c>
      <c r="F7" s="53"/>
      <c r="G7" s="42"/>
      <c r="H7" s="52"/>
      <c r="I7" s="60"/>
      <c r="J7" s="60"/>
      <c r="K7" s="49"/>
    </row>
    <row r="8" spans="1:15" s="5" customFormat="1" ht="67.5" customHeight="1" x14ac:dyDescent="0.2">
      <c r="A8" s="36"/>
      <c r="B8" s="38"/>
      <c r="C8" s="38"/>
      <c r="D8" s="38"/>
      <c r="E8" s="6" t="s">
        <v>38</v>
      </c>
      <c r="F8" s="53"/>
      <c r="G8" s="42"/>
      <c r="H8" s="52"/>
      <c r="I8" s="60"/>
      <c r="J8" s="60"/>
      <c r="K8" s="49"/>
    </row>
    <row r="9" spans="1:15" s="5" customFormat="1" x14ac:dyDescent="0.2">
      <c r="A9" s="36"/>
      <c r="B9" s="38"/>
      <c r="C9" s="38"/>
      <c r="D9" s="38"/>
      <c r="E9" s="6"/>
      <c r="F9" s="53"/>
      <c r="G9" s="42"/>
      <c r="H9" s="52"/>
      <c r="I9" s="61"/>
      <c r="J9" s="61"/>
      <c r="K9" s="50"/>
    </row>
    <row r="10" spans="1:15" s="5" customFormat="1" ht="12.75" customHeight="1" x14ac:dyDescent="0.2">
      <c r="A10" s="36">
        <v>2</v>
      </c>
      <c r="B10" s="38" t="s">
        <v>24</v>
      </c>
      <c r="C10" s="57" t="s">
        <v>10</v>
      </c>
      <c r="D10" s="38" t="s">
        <v>22</v>
      </c>
      <c r="E10" s="6" t="s">
        <v>11</v>
      </c>
      <c r="F10" s="53"/>
      <c r="G10" s="42" t="s">
        <v>0</v>
      </c>
      <c r="H10" s="52">
        <v>12</v>
      </c>
      <c r="I10" s="59">
        <v>9500</v>
      </c>
      <c r="J10" s="59">
        <f>I10*H10</f>
        <v>114000</v>
      </c>
      <c r="K10" s="46" t="s">
        <v>35</v>
      </c>
    </row>
    <row r="11" spans="1:15" s="5" customFormat="1" ht="30" x14ac:dyDescent="0.2">
      <c r="A11" s="36"/>
      <c r="B11" s="38"/>
      <c r="C11" s="38"/>
      <c r="D11" s="38"/>
      <c r="E11" s="6" t="s">
        <v>17</v>
      </c>
      <c r="F11" s="53"/>
      <c r="G11" s="42"/>
      <c r="H11" s="52"/>
      <c r="I11" s="60"/>
      <c r="J11" s="60"/>
      <c r="K11" s="49"/>
    </row>
    <row r="12" spans="1:15" s="5" customFormat="1" ht="15" x14ac:dyDescent="0.2">
      <c r="A12" s="36"/>
      <c r="B12" s="38"/>
      <c r="C12" s="38"/>
      <c r="D12" s="38"/>
      <c r="E12" s="6" t="s">
        <v>12</v>
      </c>
      <c r="F12" s="53"/>
      <c r="G12" s="42"/>
      <c r="H12" s="52"/>
      <c r="I12" s="60"/>
      <c r="J12" s="60"/>
      <c r="K12" s="49"/>
    </row>
    <row r="13" spans="1:15" s="5" customFormat="1" ht="15" x14ac:dyDescent="0.2">
      <c r="A13" s="36"/>
      <c r="B13" s="38"/>
      <c r="C13" s="38"/>
      <c r="D13" s="38"/>
      <c r="E13" s="6" t="s">
        <v>18</v>
      </c>
      <c r="F13" s="53"/>
      <c r="G13" s="42"/>
      <c r="H13" s="52"/>
      <c r="I13" s="60"/>
      <c r="J13" s="60"/>
      <c r="K13" s="49"/>
    </row>
    <row r="14" spans="1:15" s="5" customFormat="1" ht="58.5" customHeight="1" x14ac:dyDescent="0.2">
      <c r="A14" s="36"/>
      <c r="B14" s="38"/>
      <c r="C14" s="38"/>
      <c r="D14" s="38"/>
      <c r="E14" s="6" t="s">
        <v>26</v>
      </c>
      <c r="F14" s="53"/>
      <c r="G14" s="42"/>
      <c r="H14" s="52"/>
      <c r="I14" s="60"/>
      <c r="J14" s="60"/>
      <c r="K14" s="49"/>
    </row>
    <row r="15" spans="1:15" s="5" customFormat="1" ht="21.75" customHeight="1" x14ac:dyDescent="0.2">
      <c r="A15" s="36"/>
      <c r="B15" s="38"/>
      <c r="C15" s="38"/>
      <c r="D15" s="38"/>
      <c r="E15" s="7"/>
      <c r="F15" s="53"/>
      <c r="G15" s="42"/>
      <c r="H15" s="52"/>
      <c r="I15" s="61"/>
      <c r="J15" s="61"/>
      <c r="K15" s="50"/>
      <c r="O15" s="8"/>
    </row>
    <row r="16" spans="1:15" s="5" customFormat="1" ht="12.75" customHeight="1" x14ac:dyDescent="0.2">
      <c r="A16" s="36">
        <v>3</v>
      </c>
      <c r="B16" s="38" t="s">
        <v>25</v>
      </c>
      <c r="C16" s="38" t="s">
        <v>10</v>
      </c>
      <c r="D16" s="38" t="s">
        <v>22</v>
      </c>
      <c r="E16" s="6" t="s">
        <v>11</v>
      </c>
      <c r="F16" s="53"/>
      <c r="G16" s="42" t="s">
        <v>0</v>
      </c>
      <c r="H16" s="52">
        <v>14</v>
      </c>
      <c r="I16" s="59">
        <v>9500</v>
      </c>
      <c r="J16" s="59">
        <f>I16*H16</f>
        <v>133000</v>
      </c>
      <c r="K16" s="51" t="s">
        <v>35</v>
      </c>
    </row>
    <row r="17" spans="1:11" s="5" customFormat="1" ht="30" x14ac:dyDescent="0.2">
      <c r="A17" s="36"/>
      <c r="B17" s="38"/>
      <c r="C17" s="38"/>
      <c r="D17" s="38"/>
      <c r="E17" s="6" t="s">
        <v>17</v>
      </c>
      <c r="F17" s="53"/>
      <c r="G17" s="42"/>
      <c r="H17" s="52"/>
      <c r="I17" s="60"/>
      <c r="J17" s="60"/>
      <c r="K17" s="51"/>
    </row>
    <row r="18" spans="1:11" s="5" customFormat="1" ht="12.75" customHeight="1" x14ac:dyDescent="0.2">
      <c r="A18" s="36"/>
      <c r="B18" s="38"/>
      <c r="C18" s="38"/>
      <c r="D18" s="38"/>
      <c r="E18" s="6" t="s">
        <v>12</v>
      </c>
      <c r="F18" s="53"/>
      <c r="G18" s="42"/>
      <c r="H18" s="52"/>
      <c r="I18" s="60"/>
      <c r="J18" s="60"/>
      <c r="K18" s="51"/>
    </row>
    <row r="19" spans="1:11" s="5" customFormat="1" ht="15" x14ac:dyDescent="0.2">
      <c r="A19" s="36"/>
      <c r="B19" s="38"/>
      <c r="C19" s="38"/>
      <c r="D19" s="38"/>
      <c r="E19" s="6" t="s">
        <v>18</v>
      </c>
      <c r="F19" s="53"/>
      <c r="G19" s="42"/>
      <c r="H19" s="52"/>
      <c r="I19" s="60"/>
      <c r="J19" s="60"/>
      <c r="K19" s="51"/>
    </row>
    <row r="20" spans="1:11" s="5" customFormat="1" ht="90" customHeight="1" x14ac:dyDescent="0.2">
      <c r="A20" s="36"/>
      <c r="B20" s="38"/>
      <c r="C20" s="38"/>
      <c r="D20" s="38"/>
      <c r="E20" s="6" t="s">
        <v>29</v>
      </c>
      <c r="F20" s="53"/>
      <c r="G20" s="42"/>
      <c r="H20" s="52"/>
      <c r="I20" s="61"/>
      <c r="J20" s="61"/>
      <c r="K20" s="51"/>
    </row>
    <row r="21" spans="1:11" s="5" customFormat="1" ht="30" x14ac:dyDescent="0.2">
      <c r="A21" s="36">
        <v>5</v>
      </c>
      <c r="B21" s="38" t="s">
        <v>13</v>
      </c>
      <c r="C21" s="38" t="s">
        <v>8</v>
      </c>
      <c r="D21" s="38" t="s">
        <v>20</v>
      </c>
      <c r="E21" s="6" t="s">
        <v>27</v>
      </c>
      <c r="F21" s="40"/>
      <c r="G21" s="42" t="s">
        <v>0</v>
      </c>
      <c r="H21" s="44">
        <v>3</v>
      </c>
      <c r="I21" s="59">
        <v>12500</v>
      </c>
      <c r="J21" s="59">
        <f>I21*H21</f>
        <v>37500</v>
      </c>
      <c r="K21" s="46" t="s">
        <v>35</v>
      </c>
    </row>
    <row r="22" spans="1:11" s="5" customFormat="1" ht="30" x14ac:dyDescent="0.2">
      <c r="A22" s="36"/>
      <c r="B22" s="38"/>
      <c r="C22" s="38"/>
      <c r="D22" s="38"/>
      <c r="E22" s="6" t="s">
        <v>28</v>
      </c>
      <c r="F22" s="40"/>
      <c r="G22" s="42"/>
      <c r="H22" s="45"/>
      <c r="I22" s="60"/>
      <c r="J22" s="60"/>
      <c r="K22" s="47"/>
    </row>
    <row r="23" spans="1:11" s="5" customFormat="1" ht="30" x14ac:dyDescent="0.2">
      <c r="A23" s="36"/>
      <c r="B23" s="38"/>
      <c r="C23" s="38"/>
      <c r="D23" s="38"/>
      <c r="E23" s="6" t="s">
        <v>19</v>
      </c>
      <c r="F23" s="40"/>
      <c r="G23" s="42"/>
      <c r="H23" s="45"/>
      <c r="I23" s="60"/>
      <c r="J23" s="60"/>
      <c r="K23" s="47"/>
    </row>
    <row r="24" spans="1:11" s="5" customFormat="1" ht="42" customHeight="1" x14ac:dyDescent="0.2">
      <c r="A24" s="36"/>
      <c r="B24" s="38"/>
      <c r="C24" s="38"/>
      <c r="D24" s="38"/>
      <c r="E24" s="6" t="s">
        <v>18</v>
      </c>
      <c r="F24" s="40"/>
      <c r="G24" s="42"/>
      <c r="H24" s="55"/>
      <c r="I24" s="61"/>
      <c r="J24" s="61"/>
      <c r="K24" s="48"/>
    </row>
    <row r="25" spans="1:11" s="5" customFormat="1" ht="30" x14ac:dyDescent="0.2">
      <c r="A25" s="36">
        <v>6</v>
      </c>
      <c r="B25" s="38" t="s">
        <v>14</v>
      </c>
      <c r="C25" s="38" t="s">
        <v>8</v>
      </c>
      <c r="D25" s="38" t="s">
        <v>21</v>
      </c>
      <c r="E25" s="6" t="s">
        <v>27</v>
      </c>
      <c r="F25" s="40"/>
      <c r="G25" s="42" t="s">
        <v>0</v>
      </c>
      <c r="H25" s="52">
        <v>11</v>
      </c>
      <c r="I25" s="59">
        <v>14500</v>
      </c>
      <c r="J25" s="59">
        <f>I25*H25</f>
        <v>159500</v>
      </c>
      <c r="K25" s="46" t="s">
        <v>35</v>
      </c>
    </row>
    <row r="26" spans="1:11" ht="36.75" customHeight="1" x14ac:dyDescent="0.2">
      <c r="A26" s="36"/>
      <c r="B26" s="38"/>
      <c r="C26" s="38"/>
      <c r="D26" s="38"/>
      <c r="E26" s="6" t="s">
        <v>28</v>
      </c>
      <c r="F26" s="40"/>
      <c r="G26" s="42"/>
      <c r="H26" s="52"/>
      <c r="I26" s="60"/>
      <c r="J26" s="60"/>
      <c r="K26" s="47"/>
    </row>
    <row r="27" spans="1:11" ht="33" customHeight="1" x14ac:dyDescent="0.2">
      <c r="A27" s="36"/>
      <c r="B27" s="38"/>
      <c r="C27" s="38"/>
      <c r="D27" s="38"/>
      <c r="E27" s="6" t="s">
        <v>19</v>
      </c>
      <c r="F27" s="40"/>
      <c r="G27" s="42"/>
      <c r="H27" s="52"/>
      <c r="I27" s="60"/>
      <c r="J27" s="60"/>
      <c r="K27" s="47"/>
    </row>
    <row r="28" spans="1:11" ht="36.75" customHeight="1" x14ac:dyDescent="0.2">
      <c r="A28" s="36"/>
      <c r="B28" s="38"/>
      <c r="C28" s="38"/>
      <c r="D28" s="38"/>
      <c r="E28" s="6" t="s">
        <v>18</v>
      </c>
      <c r="F28" s="40"/>
      <c r="G28" s="42"/>
      <c r="H28" s="52"/>
      <c r="I28" s="61"/>
      <c r="J28" s="61"/>
      <c r="K28" s="48"/>
    </row>
    <row r="29" spans="1:11" ht="30" x14ac:dyDescent="0.2">
      <c r="A29" s="36">
        <v>7</v>
      </c>
      <c r="B29" s="38" t="s">
        <v>32</v>
      </c>
      <c r="C29" s="38" t="s">
        <v>8</v>
      </c>
      <c r="D29" s="38" t="s">
        <v>33</v>
      </c>
      <c r="E29" s="6" t="s">
        <v>27</v>
      </c>
      <c r="F29" s="40"/>
      <c r="G29" s="42" t="s">
        <v>0</v>
      </c>
      <c r="H29" s="44">
        <v>2</v>
      </c>
      <c r="I29" s="59">
        <v>12500</v>
      </c>
      <c r="J29" s="59">
        <f>I29*H29</f>
        <v>25000</v>
      </c>
      <c r="K29" s="46" t="s">
        <v>34</v>
      </c>
    </row>
    <row r="30" spans="1:11" ht="25.5" customHeight="1" x14ac:dyDescent="0.2">
      <c r="A30" s="36"/>
      <c r="B30" s="38"/>
      <c r="C30" s="38"/>
      <c r="D30" s="38"/>
      <c r="E30" s="6" t="s">
        <v>28</v>
      </c>
      <c r="F30" s="40"/>
      <c r="G30" s="42"/>
      <c r="H30" s="45"/>
      <c r="I30" s="60"/>
      <c r="J30" s="60"/>
      <c r="K30" s="47"/>
    </row>
    <row r="31" spans="1:11" ht="33" customHeight="1" x14ac:dyDescent="0.2">
      <c r="A31" s="36"/>
      <c r="B31" s="38"/>
      <c r="C31" s="38"/>
      <c r="D31" s="38"/>
      <c r="E31" s="6" t="s">
        <v>19</v>
      </c>
      <c r="F31" s="40"/>
      <c r="G31" s="42"/>
      <c r="H31" s="45"/>
      <c r="I31" s="60"/>
      <c r="J31" s="60"/>
      <c r="K31" s="47"/>
    </row>
    <row r="32" spans="1:11" ht="39.75" customHeight="1" thickBot="1" x14ac:dyDescent="0.25">
      <c r="A32" s="37"/>
      <c r="B32" s="39"/>
      <c r="C32" s="39"/>
      <c r="D32" s="39"/>
      <c r="E32" s="14" t="s">
        <v>18</v>
      </c>
      <c r="F32" s="41"/>
      <c r="G32" s="43"/>
      <c r="H32" s="45"/>
      <c r="I32" s="61"/>
      <c r="J32" s="61"/>
      <c r="K32" s="47"/>
    </row>
    <row r="33" spans="1:11" ht="15" thickBot="1" x14ac:dyDescent="0.25">
      <c r="A33" s="15"/>
      <c r="B33" s="16"/>
      <c r="C33" s="17"/>
      <c r="D33" s="16"/>
      <c r="E33" s="18"/>
      <c r="F33" s="19"/>
      <c r="G33" s="19"/>
      <c r="H33" s="26"/>
      <c r="I33" s="27"/>
      <c r="J33" s="27">
        <f>SUM(J4:J32)</f>
        <v>547000</v>
      </c>
      <c r="K33" s="20"/>
    </row>
    <row r="34" spans="1:11" x14ac:dyDescent="0.2">
      <c r="H34" s="25" t="s">
        <v>41</v>
      </c>
      <c r="I34" s="28">
        <v>0.18</v>
      </c>
      <c r="J34" s="25">
        <f>J33*I34</f>
        <v>98460</v>
      </c>
    </row>
    <row r="35" spans="1:11" x14ac:dyDescent="0.2">
      <c r="H35" s="25"/>
      <c r="I35" s="25"/>
      <c r="J35" s="25">
        <f>SUM(J33:J34)</f>
        <v>645460</v>
      </c>
    </row>
    <row r="36" spans="1:11" x14ac:dyDescent="0.2">
      <c r="H36" s="25"/>
      <c r="I36" s="25" t="s">
        <v>42</v>
      </c>
      <c r="J36" s="25"/>
    </row>
  </sheetData>
  <sheetProtection formatCells="0" formatColumns="0" formatRows="0" insertColumns="0" insertRows="0" insertHyperlinks="0" deleteColumns="0" deleteRows="0" sort="0" autoFilter="0" pivotTables="0"/>
  <protectedRanges>
    <protectedRange sqref="K1:K15 K21:K65445" name="Range1"/>
  </protectedRanges>
  <mergeCells count="62">
    <mergeCell ref="J25:J28"/>
    <mergeCell ref="J29:J32"/>
    <mergeCell ref="I4:I9"/>
    <mergeCell ref="J4:J9"/>
    <mergeCell ref="J10:J15"/>
    <mergeCell ref="J16:J20"/>
    <mergeCell ref="J21:J24"/>
    <mergeCell ref="I29:I32"/>
    <mergeCell ref="I25:I28"/>
    <mergeCell ref="I21:I24"/>
    <mergeCell ref="I16:I20"/>
    <mergeCell ref="I10:I15"/>
    <mergeCell ref="A21:A24"/>
    <mergeCell ref="A4:A9"/>
    <mergeCell ref="B4:B9"/>
    <mergeCell ref="D4:D9"/>
    <mergeCell ref="H21:H24"/>
    <mergeCell ref="B21:B24"/>
    <mergeCell ref="C21:C24"/>
    <mergeCell ref="D21:D24"/>
    <mergeCell ref="F21:F24"/>
    <mergeCell ref="G21:G24"/>
    <mergeCell ref="A10:A15"/>
    <mergeCell ref="B10:B15"/>
    <mergeCell ref="C10:C15"/>
    <mergeCell ref="D10:D15"/>
    <mergeCell ref="F4:F9"/>
    <mergeCell ref="C4:C9"/>
    <mergeCell ref="G25:G28"/>
    <mergeCell ref="H25:H28"/>
    <mergeCell ref="A25:A28"/>
    <mergeCell ref="B25:B28"/>
    <mergeCell ref="C25:C28"/>
    <mergeCell ref="D25:D28"/>
    <mergeCell ref="F25:F28"/>
    <mergeCell ref="A16:A20"/>
    <mergeCell ref="B16:B20"/>
    <mergeCell ref="C16:C20"/>
    <mergeCell ref="D16:D20"/>
    <mergeCell ref="F16:F20"/>
    <mergeCell ref="H16:H20"/>
    <mergeCell ref="G16:G20"/>
    <mergeCell ref="F10:F15"/>
    <mergeCell ref="G10:G15"/>
    <mergeCell ref="G4:G9"/>
    <mergeCell ref="H4:H9"/>
    <mergeCell ref="A1:G1"/>
    <mergeCell ref="A2:K2"/>
    <mergeCell ref="A29:A32"/>
    <mergeCell ref="B29:B32"/>
    <mergeCell ref="C29:C32"/>
    <mergeCell ref="D29:D32"/>
    <mergeCell ref="F29:F32"/>
    <mergeCell ref="G29:G32"/>
    <mergeCell ref="H29:H32"/>
    <mergeCell ref="K29:K32"/>
    <mergeCell ref="K25:K28"/>
    <mergeCell ref="K4:K9"/>
    <mergeCell ref="K10:K15"/>
    <mergeCell ref="K16:K20"/>
    <mergeCell ref="K21:K24"/>
    <mergeCell ref="H10:H15"/>
  </mergeCells>
  <pageMargins left="0.38" right="0" top="0.5" bottom="0.25" header="0.26" footer="0.5"/>
  <pageSetup scale="60" fitToHeight="0" orientation="portrait" r:id="rId1"/>
  <headerFooter alignWithMargins="0">
    <oddFooter>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edca550-45ec-413d-b410-eb5899b7564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77B4FCFFCAC74E936BB64A56CC1143" ma:contentTypeVersion="12" ma:contentTypeDescription="Create a new document." ma:contentTypeScope="" ma:versionID="a5a6bd234e672ee9b8a1ba14f6d1fd0a">
  <xsd:schema xmlns:xsd="http://www.w3.org/2001/XMLSchema" xmlns:xs="http://www.w3.org/2001/XMLSchema" xmlns:p="http://schemas.microsoft.com/office/2006/metadata/properties" xmlns:ns3="1edca550-45ec-413d-b410-eb5899b7564f" xmlns:ns4="93f5a7a4-2ad1-46b6-8cf3-ba87f7d66d3e" targetNamespace="http://schemas.microsoft.com/office/2006/metadata/properties" ma:root="true" ma:fieldsID="cb740bd32e02c1679c00b55ed200173f" ns3:_="" ns4:_="">
    <xsd:import namespace="1edca550-45ec-413d-b410-eb5899b7564f"/>
    <xsd:import namespace="93f5a7a4-2ad1-46b6-8cf3-ba87f7d66d3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dca550-45ec-413d-b410-eb5899b756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f5a7a4-2ad1-46b6-8cf3-ba87f7d66d3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74C40C-3B88-48B8-A3CF-42DB718A148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51330B0-483D-45E4-833C-60460DF210C9}">
  <ds:schemaRefs>
    <ds:schemaRef ds:uri="93f5a7a4-2ad1-46b6-8cf3-ba87f7d66d3e"/>
    <ds:schemaRef ds:uri="http://schemas.microsoft.com/office/2006/documentManagement/types"/>
    <ds:schemaRef ds:uri="1edca550-45ec-413d-b410-eb5899b7564f"/>
    <ds:schemaRef ds:uri="http://purl.org/dc/elements/1.1/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31323239-1889-4F43-A57B-19D82251D2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dca550-45ec-413d-b410-eb5899b7564f"/>
    <ds:schemaRef ds:uri="93f5a7a4-2ad1-46b6-8cf3-ba87f7d66d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loose furniture</vt:lpstr>
      <vt:lpstr>'loose furniture'!Print_Area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Suraj Kumbhar</dc:creator>
  <cp:lastModifiedBy>Hari Om</cp:lastModifiedBy>
  <cp:lastPrinted>2023-12-16T06:21:04Z</cp:lastPrinted>
  <dcterms:created xsi:type="dcterms:W3CDTF">2023-07-05T06:17:58Z</dcterms:created>
  <dcterms:modified xsi:type="dcterms:W3CDTF">2024-07-11T11:06:21Z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0x010100FB77B4FCFFCAC74E936BB64A56CC1143</vt:lpwstr>
  </property>
</Properties>
</file>