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her computers\My Computer\New My Drive\mumtaz\K Hospitality Corp\"/>
    </mc:Choice>
  </mc:AlternateContent>
  <xr:revisionPtr revIDLastSave="0" documentId="13_ncr:1_{F4D17286-13CA-40AC-B292-A9CC9B9D51D3}" xr6:coauthVersionLast="47" xr6:coauthVersionMax="47" xr10:uidLastSave="{00000000-0000-0000-0000-000000000000}"/>
  <bookViews>
    <workbookView xWindow="-120" yWindow="-120" windowWidth="20640" windowHeight="11040" xr2:uid="{714BA868-6E5A-4B80-B40D-768AB635D575}"/>
  </bookViews>
  <sheets>
    <sheet name="TechItemD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G4" i="1"/>
  <c r="G5" i="1"/>
  <c r="G6" i="1"/>
  <c r="G7" i="1"/>
  <c r="G8" i="1"/>
  <c r="G9" i="1"/>
  <c r="G10" i="1"/>
  <c r="G11" i="1"/>
  <c r="G12" i="1"/>
  <c r="G13" i="1"/>
  <c r="H3" i="1"/>
  <c r="G3" i="1"/>
  <c r="H16" i="1" l="1"/>
  <c r="G16" i="1"/>
</calcChain>
</file>

<file path=xl/sharedStrings.xml><?xml version="1.0" encoding="utf-8"?>
<sst xmlns="http://schemas.openxmlformats.org/spreadsheetml/2006/main" count="59" uniqueCount="48">
  <si>
    <t>ItemCode</t>
  </si>
  <si>
    <t>Item Name</t>
  </si>
  <si>
    <t>UOM</t>
  </si>
  <si>
    <t>Qty</t>
  </si>
  <si>
    <t>a.</t>
  </si>
  <si>
    <t>b.</t>
  </si>
  <si>
    <t>c.</t>
  </si>
  <si>
    <t>d.</t>
  </si>
  <si>
    <t>e.</t>
  </si>
  <si>
    <t>f.</t>
  </si>
  <si>
    <t>g.</t>
  </si>
  <si>
    <t>Mtrs</t>
  </si>
  <si>
    <t>Nos</t>
  </si>
  <si>
    <t>Supply &amp; Installation of  Smoke Detector UL Listed &amp;  FM Approved Make - Honeywell / Seimens.</t>
  </si>
  <si>
    <t>Supply &amp; Installation of Heat Detector with base UL Listed &amp;  FM Approved Make - Honeywell / Seimens.</t>
  </si>
  <si>
    <t>Supply &amp; Installation of Manual Breakglass Unit UL Listed &amp;  FM Approved Make - Honeywell / Seimens.</t>
  </si>
  <si>
    <t>Supply &amp; Installation of Hooter UL Listed &amp;  FM Approved Make - Honeywell / Seimens.</t>
  </si>
  <si>
    <t>Supply &amp; Installation of Response Indicator UL Listed &amp;  FM Approved Make - Honeywell / Seimens.</t>
  </si>
  <si>
    <t>Supply &amp; Installation of Addersable Fire Alarm Panel with Auto Dialing Facility UL Listed &amp;  FM Approved Make - Honeywell / Seimens.</t>
  </si>
  <si>
    <t>S/I/T/C of 2c X 1.5mm2, 1100V copper conductor, MS insulated and sheilded armoured and overall FRLS PVC sheathed cable for fire Alarm system.Cable shall be cleated to wall, ceiling as per mall as per</t>
  </si>
  <si>
    <t>h.</t>
  </si>
  <si>
    <t>Testing and commisioning of complete FAS that is it getting all the required Inputs and giving all the required outputs. Also providing of all certificates &amp; form A for the complete work.</t>
  </si>
  <si>
    <t>i.</t>
  </si>
  <si>
    <t>Supply &amp; Installation of Monitor Module UL Listed &amp;  FM Approved Make - Honeywell / Seimens.</t>
  </si>
  <si>
    <t>j.</t>
  </si>
  <si>
    <t>Supply &amp; Installation of Control Module UL Listed &amp;  FM Approved Make - Honeywell / Seimens.</t>
  </si>
  <si>
    <t>Rate</t>
  </si>
  <si>
    <t>Amount</t>
  </si>
  <si>
    <t>Supply</t>
  </si>
  <si>
    <t>Installation</t>
  </si>
  <si>
    <t>Make/Model no.</t>
  </si>
  <si>
    <t>Notifier - FSP/951 + B501/WHITE</t>
  </si>
  <si>
    <t>Detector Back Box</t>
  </si>
  <si>
    <t>Notifier - FST/951R + B501/WHITE</t>
  </si>
  <si>
    <t>Notifier                                    NBG-12LX</t>
  </si>
  <si>
    <t>Notifier - NFXI-WS-R</t>
  </si>
  <si>
    <t>Notifier -FMM/1</t>
  </si>
  <si>
    <t>Notifier -FCM/1</t>
  </si>
  <si>
    <t xml:space="preserve">Total </t>
  </si>
  <si>
    <t>Note:-</t>
  </si>
  <si>
    <t>01. Offer Valid 15 days only.</t>
  </si>
  <si>
    <t>02. Material Delivery 15 to 18 days after confimation.</t>
  </si>
  <si>
    <t>03. if any additonal material required we will be at extra charges.</t>
  </si>
  <si>
    <t>04. payment 50% advance with PO, 40% Againts material Delivery &amp; 10% After Installation.</t>
  </si>
  <si>
    <t xml:space="preserve">05. Civil work not in our scope. </t>
  </si>
  <si>
    <t>06. GST extra at actual.</t>
  </si>
  <si>
    <t>07. Good Sold And Dispatched at entire risk of purchaser</t>
  </si>
  <si>
    <t>Notifier -  NFS2-640+NCM-W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</si>
</sst>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 applyBorder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wrapText="1"/>
    </xf>
    <xf numFmtId="43" fontId="0" fillId="0" borderId="2" xfId="1" applyFont="1" applyBorder="1" applyAlignment="1">
      <alignment vertical="center"/>
    </xf>
    <xf numFmtId="43" fontId="0" fillId="0" borderId="1" xfId="1" applyFont="1" applyBorder="1"/>
    <xf numFmtId="43" fontId="0" fillId="0" borderId="1" xfId="1" applyFont="1" applyBorder="1" applyAlignment="1">
      <alignment vertical="center"/>
    </xf>
    <xf numFmtId="0" fontId="10" fillId="0" borderId="0" xfId="0" applyFont="1"/>
    <xf numFmtId="43" fontId="11" fillId="0" borderId="0" xfId="1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1" xfId="0" applyNumberFormat="1" applyBorder="1"/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Comma" xfId="1" builtinId="3"/>
    <cellStyle name="Excel Built-in Normal 2" xfId="3" xr:uid="{38E279EE-D6EB-41D3-AE23-1DE7E5F9560A}"/>
    <cellStyle name="Normal" xfId="0" builtinId="0"/>
    <cellStyle name="Normal 2" xfId="2" xr:uid="{6BADE07B-47C6-461A-ABC6-BE54C3561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9F98-7AF7-4065-8563-61990946E9D5}">
  <dimension ref="A1:J28"/>
  <sheetViews>
    <sheetView tabSelected="1" topLeftCell="A7" workbookViewId="0">
      <selection activeCell="L8" sqref="L8"/>
    </sheetView>
  </sheetViews>
  <sheetFormatPr defaultRowHeight="15" x14ac:dyDescent="0.25"/>
  <cols>
    <col min="1" max="1" width="11.85546875" customWidth="1"/>
    <col min="2" max="2" width="52.42578125" customWidth="1"/>
    <col min="5" max="6" width="13.28515625" customWidth="1"/>
    <col min="7" max="7" width="12.7109375" customWidth="1"/>
    <col min="8" max="8" width="13.5703125" customWidth="1"/>
    <col min="9" max="9" width="26.28515625" customWidth="1"/>
    <col min="10" max="10" width="13" customWidth="1"/>
  </cols>
  <sheetData>
    <row r="1" spans="1:10" x14ac:dyDescent="0.25">
      <c r="A1" s="1" t="s">
        <v>0</v>
      </c>
      <c r="B1" s="7" t="s">
        <v>1</v>
      </c>
      <c r="C1" s="8" t="s">
        <v>2</v>
      </c>
      <c r="D1" s="1" t="s">
        <v>3</v>
      </c>
      <c r="E1" s="29" t="s">
        <v>26</v>
      </c>
      <c r="F1" s="29"/>
      <c r="G1" s="29" t="s">
        <v>27</v>
      </c>
      <c r="H1" s="29"/>
      <c r="I1" s="11" t="s">
        <v>30</v>
      </c>
    </row>
    <row r="2" spans="1:10" ht="15.75" x14ac:dyDescent="0.25">
      <c r="A2" s="1"/>
      <c r="B2" s="7"/>
      <c r="C2" s="8"/>
      <c r="D2" s="1"/>
      <c r="E2" s="9" t="s">
        <v>28</v>
      </c>
      <c r="F2" s="4" t="s">
        <v>29</v>
      </c>
      <c r="G2" s="9" t="s">
        <v>28</v>
      </c>
      <c r="H2" s="4" t="s">
        <v>29</v>
      </c>
      <c r="I2" s="10"/>
    </row>
    <row r="3" spans="1:10" ht="60" x14ac:dyDescent="0.25">
      <c r="A3" s="5" t="s">
        <v>4</v>
      </c>
      <c r="B3" s="6" t="s">
        <v>19</v>
      </c>
      <c r="C3" s="5" t="s">
        <v>11</v>
      </c>
      <c r="D3" s="5">
        <v>85</v>
      </c>
      <c r="E3" s="13">
        <v>89</v>
      </c>
      <c r="F3" s="13">
        <v>45</v>
      </c>
      <c r="G3" s="15">
        <f>D3*E3</f>
        <v>7565</v>
      </c>
      <c r="H3" s="15">
        <f>F3*D3</f>
        <v>3825</v>
      </c>
      <c r="I3" s="10"/>
      <c r="J3" s="21"/>
    </row>
    <row r="4" spans="1:10" ht="30" x14ac:dyDescent="0.25">
      <c r="A4" s="3" t="s">
        <v>5</v>
      </c>
      <c r="B4" s="2" t="s">
        <v>13</v>
      </c>
      <c r="C4" s="3" t="s">
        <v>12</v>
      </c>
      <c r="D4" s="3">
        <v>7</v>
      </c>
      <c r="E4" s="15">
        <v>3510</v>
      </c>
      <c r="F4" s="15">
        <v>350</v>
      </c>
      <c r="G4" s="15">
        <f t="shared" ref="G4:G13" si="0">D4*E4</f>
        <v>24570</v>
      </c>
      <c r="H4" s="15">
        <f t="shared" ref="H4:H13" si="1">F4*D4</f>
        <v>2450</v>
      </c>
      <c r="I4" s="12" t="s">
        <v>31</v>
      </c>
      <c r="J4" s="21"/>
    </row>
    <row r="5" spans="1:10" x14ac:dyDescent="0.25">
      <c r="A5" s="3"/>
      <c r="B5" s="2" t="s">
        <v>32</v>
      </c>
      <c r="C5" s="3" t="s">
        <v>12</v>
      </c>
      <c r="D5" s="3">
        <v>7</v>
      </c>
      <c r="E5" s="15">
        <v>250</v>
      </c>
      <c r="F5" s="15">
        <v>100</v>
      </c>
      <c r="G5" s="15">
        <f t="shared" si="0"/>
        <v>1750</v>
      </c>
      <c r="H5" s="15">
        <f t="shared" si="1"/>
        <v>700</v>
      </c>
      <c r="I5" s="12"/>
      <c r="J5" s="21"/>
    </row>
    <row r="6" spans="1:10" ht="30" x14ac:dyDescent="0.25">
      <c r="A6" s="3" t="s">
        <v>6</v>
      </c>
      <c r="B6" s="2" t="s">
        <v>14</v>
      </c>
      <c r="C6" s="3" t="s">
        <v>12</v>
      </c>
      <c r="D6" s="3">
        <v>5</v>
      </c>
      <c r="E6" s="15">
        <v>2975</v>
      </c>
      <c r="F6" s="15">
        <v>350</v>
      </c>
      <c r="G6" s="15">
        <f t="shared" si="0"/>
        <v>14875</v>
      </c>
      <c r="H6" s="15">
        <f t="shared" si="1"/>
        <v>1750</v>
      </c>
      <c r="I6" s="12" t="s">
        <v>33</v>
      </c>
      <c r="J6" s="21"/>
    </row>
    <row r="7" spans="1:10" ht="30" x14ac:dyDescent="0.25">
      <c r="A7" s="3" t="s">
        <v>7</v>
      </c>
      <c r="B7" s="2" t="s">
        <v>15</v>
      </c>
      <c r="C7" s="3" t="s">
        <v>12</v>
      </c>
      <c r="D7" s="3">
        <v>2</v>
      </c>
      <c r="E7" s="15">
        <v>6250</v>
      </c>
      <c r="F7" s="15">
        <v>350</v>
      </c>
      <c r="G7" s="15">
        <f t="shared" si="0"/>
        <v>12500</v>
      </c>
      <c r="H7" s="15">
        <f t="shared" si="1"/>
        <v>700</v>
      </c>
      <c r="I7" s="12" t="s">
        <v>34</v>
      </c>
      <c r="J7" s="21"/>
    </row>
    <row r="8" spans="1:10" ht="30" x14ac:dyDescent="0.25">
      <c r="A8" s="3" t="s">
        <v>8</v>
      </c>
      <c r="B8" s="2" t="s">
        <v>16</v>
      </c>
      <c r="C8" s="3" t="s">
        <v>12</v>
      </c>
      <c r="D8" s="3">
        <v>2</v>
      </c>
      <c r="E8" s="15">
        <v>5450</v>
      </c>
      <c r="F8" s="15">
        <v>350</v>
      </c>
      <c r="G8" s="15">
        <f t="shared" si="0"/>
        <v>10900</v>
      </c>
      <c r="H8" s="15">
        <f t="shared" si="1"/>
        <v>700</v>
      </c>
      <c r="I8" s="12" t="s">
        <v>35</v>
      </c>
      <c r="J8" s="21"/>
    </row>
    <row r="9" spans="1:10" ht="30" x14ac:dyDescent="0.25">
      <c r="A9" s="3" t="s">
        <v>9</v>
      </c>
      <c r="B9" s="2" t="s">
        <v>17</v>
      </c>
      <c r="C9" s="3" t="s">
        <v>12</v>
      </c>
      <c r="D9" s="3">
        <v>4</v>
      </c>
      <c r="E9" s="15">
        <v>250</v>
      </c>
      <c r="F9" s="15">
        <v>100</v>
      </c>
      <c r="G9" s="15">
        <f t="shared" si="0"/>
        <v>1000</v>
      </c>
      <c r="H9" s="15">
        <f t="shared" si="1"/>
        <v>400</v>
      </c>
      <c r="I9" s="10"/>
      <c r="J9" s="21"/>
    </row>
    <row r="10" spans="1:10" ht="45" x14ac:dyDescent="0.25">
      <c r="A10" s="3" t="s">
        <v>10</v>
      </c>
      <c r="B10" s="2" t="s">
        <v>18</v>
      </c>
      <c r="C10" s="3" t="s">
        <v>12</v>
      </c>
      <c r="D10" s="3">
        <v>1</v>
      </c>
      <c r="E10" s="15">
        <v>391565</v>
      </c>
      <c r="F10" s="15">
        <v>40000</v>
      </c>
      <c r="G10" s="15">
        <f t="shared" si="0"/>
        <v>391565</v>
      </c>
      <c r="H10" s="15">
        <f t="shared" si="1"/>
        <v>40000</v>
      </c>
      <c r="I10" s="10" t="s">
        <v>47</v>
      </c>
      <c r="J10" s="21"/>
    </row>
    <row r="11" spans="1:10" ht="60" x14ac:dyDescent="0.25">
      <c r="A11" s="3" t="s">
        <v>20</v>
      </c>
      <c r="B11" s="2" t="s">
        <v>21</v>
      </c>
      <c r="C11" s="3" t="s">
        <v>12</v>
      </c>
      <c r="D11" s="3">
        <v>1</v>
      </c>
      <c r="E11" s="15">
        <v>5500</v>
      </c>
      <c r="F11" s="15"/>
      <c r="G11" s="15">
        <f t="shared" si="0"/>
        <v>5500</v>
      </c>
      <c r="H11" s="15">
        <f t="shared" si="1"/>
        <v>0</v>
      </c>
      <c r="I11" s="10"/>
      <c r="J11" s="21"/>
    </row>
    <row r="12" spans="1:10" ht="30" x14ac:dyDescent="0.25">
      <c r="A12" s="3" t="s">
        <v>22</v>
      </c>
      <c r="B12" s="2" t="s">
        <v>23</v>
      </c>
      <c r="C12" s="3" t="s">
        <v>12</v>
      </c>
      <c r="D12" s="3">
        <v>6</v>
      </c>
      <c r="E12" s="15">
        <v>3850</v>
      </c>
      <c r="F12" s="15">
        <v>350</v>
      </c>
      <c r="G12" s="15">
        <f t="shared" si="0"/>
        <v>23100</v>
      </c>
      <c r="H12" s="15">
        <f t="shared" si="1"/>
        <v>2100</v>
      </c>
      <c r="I12" s="10" t="s">
        <v>36</v>
      </c>
      <c r="J12" s="21"/>
    </row>
    <row r="13" spans="1:10" ht="30" x14ac:dyDescent="0.25">
      <c r="A13" s="3" t="s">
        <v>24</v>
      </c>
      <c r="B13" s="2" t="s">
        <v>25</v>
      </c>
      <c r="C13" s="3" t="s">
        <v>12</v>
      </c>
      <c r="D13" s="3">
        <v>4</v>
      </c>
      <c r="E13" s="15">
        <v>4550</v>
      </c>
      <c r="F13" s="15">
        <v>350</v>
      </c>
      <c r="G13" s="15">
        <f t="shared" si="0"/>
        <v>18200</v>
      </c>
      <c r="H13" s="15">
        <f t="shared" si="1"/>
        <v>1400</v>
      </c>
      <c r="I13" s="10" t="s">
        <v>37</v>
      </c>
      <c r="J13" s="21"/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10" x14ac:dyDescent="0.25">
      <c r="A15" s="23" t="s">
        <v>38</v>
      </c>
      <c r="B15" s="24"/>
      <c r="C15" s="24"/>
      <c r="D15" s="24"/>
      <c r="E15" s="24"/>
      <c r="F15" s="25"/>
      <c r="G15" s="10"/>
      <c r="H15" s="10"/>
      <c r="I15" s="10"/>
    </row>
    <row r="16" spans="1:10" x14ac:dyDescent="0.25">
      <c r="A16" s="26"/>
      <c r="B16" s="27"/>
      <c r="C16" s="27"/>
      <c r="D16" s="27"/>
      <c r="E16" s="27"/>
      <c r="F16" s="28"/>
      <c r="G16" s="14">
        <f>SUM(G3:G15)</f>
        <v>511525</v>
      </c>
      <c r="H16" s="14">
        <f>SUM(H3:H15)</f>
        <v>54025</v>
      </c>
      <c r="I16" s="22"/>
    </row>
    <row r="17" spans="1:8" x14ac:dyDescent="0.25">
      <c r="A17" s="19"/>
      <c r="B17" s="19"/>
      <c r="C17" s="19"/>
      <c r="D17" s="19"/>
      <c r="E17" s="19"/>
      <c r="F17" s="19"/>
      <c r="G17" s="20"/>
      <c r="H17" s="20"/>
    </row>
    <row r="18" spans="1:8" x14ac:dyDescent="0.25">
      <c r="A18" s="19"/>
      <c r="B18" s="19"/>
      <c r="C18" s="19"/>
      <c r="D18" s="19"/>
      <c r="E18" s="19"/>
      <c r="F18" s="19"/>
      <c r="G18" s="20"/>
      <c r="H18" s="20"/>
    </row>
    <row r="19" spans="1:8" x14ac:dyDescent="0.25">
      <c r="H19" s="21"/>
    </row>
    <row r="20" spans="1:8" x14ac:dyDescent="0.25">
      <c r="A20" s="16" t="s">
        <v>39</v>
      </c>
      <c r="B20" s="16"/>
    </row>
    <row r="21" spans="1:8" x14ac:dyDescent="0.25">
      <c r="A21" s="16" t="s">
        <v>40</v>
      </c>
      <c r="B21" s="16"/>
    </row>
    <row r="22" spans="1:8" x14ac:dyDescent="0.25">
      <c r="A22" s="16" t="s">
        <v>41</v>
      </c>
      <c r="B22" s="16"/>
    </row>
    <row r="23" spans="1:8" x14ac:dyDescent="0.25">
      <c r="A23" s="16" t="s">
        <v>42</v>
      </c>
      <c r="B23" s="16"/>
    </row>
    <row r="24" spans="1:8" x14ac:dyDescent="0.25">
      <c r="A24" s="16" t="s">
        <v>43</v>
      </c>
      <c r="B24" s="16"/>
    </row>
    <row r="25" spans="1:8" x14ac:dyDescent="0.25">
      <c r="A25" s="16" t="s">
        <v>44</v>
      </c>
      <c r="B25" s="16"/>
    </row>
    <row r="26" spans="1:8" x14ac:dyDescent="0.25">
      <c r="A26" s="16" t="s">
        <v>45</v>
      </c>
      <c r="B26" s="16"/>
    </row>
    <row r="27" spans="1:8" x14ac:dyDescent="0.25">
      <c r="A27" t="s">
        <v>46</v>
      </c>
      <c r="B27" s="17"/>
    </row>
    <row r="28" spans="1:8" x14ac:dyDescent="0.25">
      <c r="A28" s="18"/>
      <c r="B28" s="17"/>
    </row>
  </sheetData>
  <mergeCells count="3">
    <mergeCell ref="A15:F16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ms office</cp:lastModifiedBy>
  <dcterms:created xsi:type="dcterms:W3CDTF">2023-11-06T09:38:50Z</dcterms:created>
  <dcterms:modified xsi:type="dcterms:W3CDTF">2024-02-20T08:57:24Z</dcterms:modified>
</cp:coreProperties>
</file>