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d\Local Disk\kalai\important data\FL Traders\Quotation -FL -Kalai\Quotation for projects\TFS -Hyderabad\Irish\"/>
    </mc:Choice>
  </mc:AlternateContent>
  <bookViews>
    <workbookView xWindow="0" yWindow="0" windowWidth="20490" windowHeight="7050"/>
  </bookViews>
  <sheets>
    <sheet name="Civil BOQ"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1" i="1"/>
  <c r="F8" i="1"/>
  <c r="F7" i="1"/>
  <c r="F6" i="1"/>
  <c r="F15" i="1" l="1"/>
</calcChain>
</file>

<file path=xl/sharedStrings.xml><?xml version="1.0" encoding="utf-8"?>
<sst xmlns="http://schemas.openxmlformats.org/spreadsheetml/2006/main" count="32" uniqueCount="28">
  <si>
    <t>Bill Of Quantities</t>
  </si>
  <si>
    <t>Irish House, Hyderabad</t>
  </si>
  <si>
    <t xml:space="preserve">FK'D | Faizan Khatri Design Workshop        </t>
  </si>
  <si>
    <t>No</t>
  </si>
  <si>
    <t>Description</t>
  </si>
  <si>
    <t>Quantity</t>
  </si>
  <si>
    <t>Unit</t>
  </si>
  <si>
    <t>Rate</t>
  </si>
  <si>
    <t>Amount</t>
  </si>
  <si>
    <t>Remark</t>
  </si>
  <si>
    <t>A</t>
  </si>
  <si>
    <t>CIVIL</t>
  </si>
  <si>
    <t>A1</t>
  </si>
  <si>
    <r>
      <rPr>
        <b/>
        <sz val="10"/>
        <color rgb="FF000000"/>
        <rFont val="Arial"/>
      </rPr>
      <t xml:space="preserve">Wall Construction - Kitchen (wall height considered to be 3660 mm)
</t>
    </r>
    <r>
      <rPr>
        <sz val="10"/>
        <color rgb="FF000000"/>
        <rFont val="Arial"/>
      </rPr>
      <t>Providing and constructing Brick Wall of 100mm thick with well burnt 1st class table moulded, good quality approved bricks in cement mortar 1:6 (1 Cement : 6 Coarse sand) including curing, rubbing the surface, racking out the joints etc., with 100mm Thk concrete lintel at every 1220mm height interval, complete as directed with straight or curved profile as per design.</t>
    </r>
  </si>
  <si>
    <t>Sq. m.</t>
  </si>
  <si>
    <t xml:space="preserve">Kitchen Wall and Bar Wall as per Layout </t>
  </si>
  <si>
    <t>A2</t>
  </si>
  <si>
    <r>
      <rPr>
        <b/>
        <sz val="10"/>
        <color rgb="FF000000"/>
        <rFont val="Arial"/>
      </rPr>
      <t xml:space="preserve">Wall Construction - Bar
</t>
    </r>
    <r>
      <rPr>
        <sz val="10"/>
        <color rgb="FF000000"/>
        <rFont val="Arial"/>
      </rPr>
      <t>Providing and constructing Brick Wall of 100mm thick with well burnt 1st class table moulded, good quality approved bricks in cement mortar 1:6 (1 Cement : 6 Coarse sand) including curing, rubbing the surface, racking out the joints etc., with 100mm Thk concrete lintel at every 1220mm height interval, complete as directed with straight or curved profile as per design.</t>
    </r>
  </si>
  <si>
    <t>A3</t>
  </si>
  <si>
    <t>Plastering work on required walls with 12mm Thk cement plaster on both side. Wall to be made completely levelled ready for final finish application as per design.</t>
  </si>
  <si>
    <t>For All Walls</t>
  </si>
  <si>
    <t>B</t>
  </si>
  <si>
    <t>WATERPROOFING</t>
  </si>
  <si>
    <t>B1</t>
  </si>
  <si>
    <r>
      <rPr>
        <b/>
        <sz val="10"/>
        <color rgb="FF000000"/>
        <rFont val="Arial"/>
      </rPr>
      <t xml:space="preserve">Kitchen 
</t>
    </r>
    <r>
      <rPr>
        <sz val="10"/>
        <color rgb="FF000000"/>
        <rFont val="Arial"/>
      </rPr>
      <t>Providing and laying cement based surface waterproofing and executing 12mm thk water proofing plaster in cement mortar 1:3(with waterproofing compound / Chemical of approved make) till 915mm Dado. Waterproofing compound of Dr. Fixit, Fosroc, Sunanda Chemicals</t>
    </r>
  </si>
  <si>
    <t>B2</t>
  </si>
  <si>
    <r>
      <rPr>
        <b/>
        <sz val="10"/>
        <color rgb="FF000000"/>
        <rFont val="Arial"/>
      </rPr>
      <t xml:space="preserve">Bar </t>
    </r>
    <r>
      <rPr>
        <sz val="10"/>
        <color rgb="FF000000"/>
        <rFont val="Arial"/>
      </rPr>
      <t>(Inside) 
Providing and laying cement based surface waterproofing and executing 12mm thk water proofing plaster in CM 1:3(with waterproofing compound / Chemical of approved make) till 1070mm Dado. Waterproofing compound of Dr. Fixit, Fosroc, Sunanda Chemicals</t>
    </r>
  </si>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</sst>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d\ mmmm\ yyyy"/>
  </numFmts>
  <fonts count="9" x14ac:knownFonts="1">
    <font>
      <sz val="10"/>
      <color rgb="FF000000"/>
      <name val="Arial"/>
      <scheme val="minor"/>
    </font>
    <font>
      <b/>
      <sz val="36"/>
      <color rgb="FF000000"/>
      <name val="Arial"/>
    </font>
    <font>
      <sz val="10"/>
      <name val="Arial"/>
    </font>
    <font>
      <sz val="10"/>
      <color rgb="FF000000"/>
      <name val="Arial"/>
    </font>
    <font>
      <b/>
      <sz val="10"/>
      <color rgb="FF000000"/>
      <name val="Arial"/>
    </font>
    <font>
      <b/>
      <sz val="10"/>
      <color theme="5"/>
      <name val="Arial"/>
    </font>
    <font>
      <b/>
      <sz val="14"/>
      <color rgb="FF000000"/>
      <name val="Arial"/>
    </font>
    <font>
      <b/>
      <sz val="12"/>
      <color theme="1"/>
      <name val="Arial"/>
    </font>
    <font>
      <sz val="10"/>
      <color rgb="FF000000"/>
      <name val="Arial"/>
      <scheme val="minor"/>
    </font>
  </fonts>
  <fills count="5">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D9D9D9"/>
        <bgColor rgb="FFD9D9D9"/>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2">
    <xf numFmtId="0" fontId="0" fillId="0" borderId="0"/>
    <xf numFmtId="43" fontId="8" fillId="0" borderId="0" applyFont="0" applyFill="0" applyBorder="0" applyAlignment="0" applyProtection="0"/>
  </cellStyleXfs>
  <cellXfs count="40">
    <xf numFmtId="0" fontId="0" fillId="0" borderId="0" xfId="0"/>
    <xf numFmtId="49" fontId="4" fillId="2" borderId="4" xfId="0" applyNumberFormat="1" applyFont="1" applyFill="1" applyBorder="1" applyAlignment="1">
      <alignment horizontal="left" vertical="top" wrapText="1"/>
    </xf>
    <xf numFmtId="49" fontId="4" fillId="2" borderId="4" xfId="0" applyNumberFormat="1" applyFont="1" applyFill="1" applyBorder="1" applyAlignment="1">
      <alignment horizontal="center" vertical="top" wrapText="1"/>
    </xf>
    <xf numFmtId="49" fontId="4" fillId="2" borderId="4"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top" wrapText="1"/>
    </xf>
    <xf numFmtId="0" fontId="6" fillId="3" borderId="4" xfId="0" applyFont="1" applyFill="1" applyBorder="1" applyAlignment="1">
      <alignment horizontal="center" vertical="center" wrapText="1"/>
    </xf>
    <xf numFmtId="49" fontId="6" fillId="3" borderId="1" xfId="0" applyNumberFormat="1" applyFont="1" applyFill="1" applyBorder="1" applyAlignment="1">
      <alignment vertical="center" wrapText="1"/>
    </xf>
    <xf numFmtId="0" fontId="4" fillId="2" borderId="4" xfId="0" applyFont="1" applyFill="1" applyBorder="1" applyAlignment="1">
      <alignment horizontal="center" vertical="center" wrapText="1"/>
    </xf>
    <xf numFmtId="49" fontId="3" fillId="2" borderId="4" xfId="0" applyNumberFormat="1" applyFont="1" applyFill="1" applyBorder="1" applyAlignment="1">
      <alignment vertical="center" wrapText="1"/>
    </xf>
    <xf numFmtId="0" fontId="3" fillId="0" borderId="4" xfId="0" applyFont="1" applyBorder="1" applyAlignment="1">
      <alignment horizontal="center" vertical="center" wrapText="1"/>
    </xf>
    <xf numFmtId="49" fontId="3" fillId="2" borderId="4"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0" fontId="3" fillId="2" borderId="4" xfId="0" applyFont="1" applyFill="1" applyBorder="1" applyAlignment="1">
      <alignment vertical="top" wrapText="1"/>
    </xf>
    <xf numFmtId="0" fontId="3" fillId="2" borderId="4" xfId="0" applyFont="1" applyFill="1" applyBorder="1" applyAlignment="1">
      <alignment vertical="center" wrapText="1"/>
    </xf>
    <xf numFmtId="49" fontId="4" fillId="2" borderId="4" xfId="0" applyNumberFormat="1" applyFont="1" applyFill="1" applyBorder="1" applyAlignment="1">
      <alignment vertical="center" wrapText="1"/>
    </xf>
    <xf numFmtId="49" fontId="6" fillId="3" borderId="2" xfId="0" applyNumberFormat="1" applyFont="1" applyFill="1" applyBorder="1" applyAlignment="1">
      <alignment vertical="center" wrapText="1"/>
    </xf>
    <xf numFmtId="49" fontId="6" fillId="3" borderId="3" xfId="0" applyNumberFormat="1" applyFont="1" applyFill="1" applyBorder="1" applyAlignment="1">
      <alignment vertical="center" wrapText="1"/>
    </xf>
    <xf numFmtId="0" fontId="4"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4" fillId="2" borderId="4" xfId="0" applyFont="1" applyFill="1" applyBorder="1" applyAlignment="1">
      <alignment horizontal="center" wrapText="1"/>
    </xf>
    <xf numFmtId="0" fontId="7" fillId="4" borderId="5" xfId="0" applyFont="1" applyFill="1" applyBorder="1" applyAlignment="1">
      <alignment vertical="top"/>
    </xf>
    <xf numFmtId="0" fontId="7" fillId="4" borderId="6" xfId="0" applyFont="1" applyFill="1" applyBorder="1" applyAlignment="1">
      <alignment wrapText="1"/>
    </xf>
    <xf numFmtId="0" fontId="7" fillId="4" borderId="6" xfId="0" applyFont="1" applyFill="1" applyBorder="1" applyAlignment="1">
      <alignment horizontal="center" vertical="center"/>
    </xf>
    <xf numFmtId="3" fontId="7" fillId="4" borderId="6" xfId="0" applyNumberFormat="1" applyFont="1" applyFill="1" applyBorder="1" applyAlignment="1">
      <alignment horizontal="center"/>
    </xf>
    <xf numFmtId="0" fontId="7" fillId="4" borderId="6" xfId="0" applyFont="1" applyFill="1" applyBorder="1" applyAlignment="1">
      <alignment vertical="top"/>
    </xf>
    <xf numFmtId="43" fontId="4" fillId="2" borderId="4" xfId="1" applyFont="1" applyFill="1" applyBorder="1" applyAlignment="1">
      <alignment horizontal="center" vertical="center" wrapText="1"/>
    </xf>
    <xf numFmtId="43" fontId="3" fillId="2" borderId="4" xfId="1" applyFont="1" applyFill="1" applyBorder="1" applyAlignment="1">
      <alignment horizontal="center" vertical="center" wrapText="1"/>
    </xf>
    <xf numFmtId="43" fontId="6" fillId="3" borderId="2" xfId="1" applyFont="1" applyFill="1" applyBorder="1" applyAlignment="1">
      <alignment vertical="center" wrapText="1"/>
    </xf>
    <xf numFmtId="43" fontId="3" fillId="2" borderId="4" xfId="1" applyFont="1" applyFill="1" applyBorder="1" applyAlignment="1">
      <alignment horizontal="right" vertical="center" wrapText="1"/>
    </xf>
    <xf numFmtId="43" fontId="7" fillId="4" borderId="6" xfId="1" applyFont="1" applyFill="1" applyBorder="1"/>
    <xf numFmtId="43" fontId="0" fillId="0" borderId="0" xfId="1" applyFont="1"/>
    <xf numFmtId="49" fontId="6" fillId="3" borderId="1" xfId="0" applyNumberFormat="1" applyFont="1" applyFill="1" applyBorder="1" applyAlignment="1">
      <alignment vertical="center" wrapText="1"/>
    </xf>
    <xf numFmtId="0" fontId="2" fillId="0" borderId="2" xfId="0" applyFont="1" applyBorder="1"/>
    <xf numFmtId="0" fontId="2" fillId="0" borderId="3" xfId="0" applyFont="1" applyBorder="1"/>
    <xf numFmtId="49" fontId="1" fillId="2" borderId="1" xfId="0" applyNumberFormat="1" applyFont="1" applyFill="1" applyBorder="1" applyAlignment="1">
      <alignment horizontal="left" vertical="top" wrapText="1"/>
    </xf>
    <xf numFmtId="164" fontId="3" fillId="2" borderId="1" xfId="0" applyNumberFormat="1" applyFont="1" applyFill="1" applyBorder="1" applyAlignment="1">
      <alignment horizontal="right" vertical="top" wrapText="1"/>
    </xf>
    <xf numFmtId="49" fontId="4" fillId="2" borderId="1" xfId="0" applyNumberFormat="1" applyFont="1" applyFill="1" applyBorder="1" applyAlignment="1">
      <alignment horizontal="left" vertical="top" wrapText="1"/>
    </xf>
    <xf numFmtId="3" fontId="3" fillId="2" borderId="1" xfId="0" applyNumberFormat="1" applyFont="1" applyFill="1" applyBorder="1" applyAlignment="1">
      <alignment horizontal="right" vertical="top" wrapText="1"/>
    </xf>
    <xf numFmtId="49" fontId="5" fillId="2" borderId="1" xfId="0" applyNumberFormat="1" applyFont="1" applyFill="1" applyBorder="1" applyAlignment="1">
      <alignment horizontal="left" vertical="top" wrapText="1"/>
    </xf>
    <xf numFmtId="3" fontId="3" fillId="2" borderId="1" xfId="0" applyNumberFormat="1" applyFont="1" applyFill="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tabSelected="1" topLeftCell="A4" workbookViewId="0">
      <selection activeCell="B6" sqref="B6"/>
    </sheetView>
  </sheetViews>
  <sheetFormatPr defaultColWidth="12.7109375" defaultRowHeight="15" customHeight="1" x14ac:dyDescent="0.2"/>
  <cols>
    <col min="1" max="1" width="5.28515625" customWidth="1"/>
    <col min="2" max="2" width="66.7109375" customWidth="1"/>
    <col min="3" max="3" width="11.85546875" customWidth="1"/>
    <col min="4" max="4" width="10.85546875" customWidth="1"/>
    <col min="5" max="5" width="10.42578125" style="30" customWidth="1"/>
    <col min="6" max="6" width="12.42578125" customWidth="1"/>
    <col min="7" max="7" width="29" customWidth="1"/>
  </cols>
  <sheetData>
    <row r="1" spans="1:7" ht="51" customHeight="1" x14ac:dyDescent="0.2">
      <c r="A1" s="34" t="s">
        <v>0</v>
      </c>
      <c r="B1" s="32"/>
      <c r="C1" s="32"/>
      <c r="D1" s="32"/>
      <c r="E1" s="33"/>
      <c r="F1" s="35">
        <v>45342</v>
      </c>
      <c r="G1" s="33"/>
    </row>
    <row r="2" spans="1:7" ht="12" customHeight="1" x14ac:dyDescent="0.2">
      <c r="A2" s="36" t="s">
        <v>1</v>
      </c>
      <c r="B2" s="32"/>
      <c r="C2" s="32"/>
      <c r="D2" s="32"/>
      <c r="E2" s="33"/>
      <c r="F2" s="37" t="s">
        <v>2</v>
      </c>
      <c r="G2" s="33"/>
    </row>
    <row r="3" spans="1:7" ht="23.25" customHeight="1" x14ac:dyDescent="0.2">
      <c r="A3" s="38"/>
      <c r="B3" s="32"/>
      <c r="C3" s="32"/>
      <c r="D3" s="32"/>
      <c r="E3" s="33"/>
      <c r="F3" s="39"/>
      <c r="G3" s="33"/>
    </row>
    <row r="4" spans="1:7" ht="14.25" customHeight="1" x14ac:dyDescent="0.2">
      <c r="A4" s="1" t="s">
        <v>3</v>
      </c>
      <c r="B4" s="2" t="s">
        <v>4</v>
      </c>
      <c r="C4" s="3" t="s">
        <v>5</v>
      </c>
      <c r="D4" s="3" t="s">
        <v>6</v>
      </c>
      <c r="E4" s="25" t="s">
        <v>7</v>
      </c>
      <c r="F4" s="4" t="s">
        <v>8</v>
      </c>
      <c r="G4" s="2" t="s">
        <v>9</v>
      </c>
    </row>
    <row r="5" spans="1:7" ht="18" x14ac:dyDescent="0.2">
      <c r="A5" s="5" t="s">
        <v>10</v>
      </c>
      <c r="B5" s="31" t="s">
        <v>11</v>
      </c>
      <c r="C5" s="32"/>
      <c r="D5" s="32"/>
      <c r="E5" s="32"/>
      <c r="F5" s="32"/>
      <c r="G5" s="33"/>
    </row>
    <row r="6" spans="1:7" ht="92.45" customHeight="1" x14ac:dyDescent="0.2">
      <c r="A6" s="7" t="s">
        <v>12</v>
      </c>
      <c r="B6" s="8" t="s">
        <v>13</v>
      </c>
      <c r="C6" s="9">
        <v>36</v>
      </c>
      <c r="D6" s="10" t="s">
        <v>14</v>
      </c>
      <c r="E6" s="26">
        <v>1750</v>
      </c>
      <c r="F6" s="11">
        <f t="shared" ref="F6:F8" si="0">(C6*E6)</f>
        <v>63000</v>
      </c>
      <c r="G6" s="13" t="s">
        <v>15</v>
      </c>
    </row>
    <row r="7" spans="1:7" ht="92.45" customHeight="1" x14ac:dyDescent="0.2">
      <c r="A7" s="7" t="s">
        <v>16</v>
      </c>
      <c r="B7" s="8" t="s">
        <v>17</v>
      </c>
      <c r="C7" s="9">
        <v>15</v>
      </c>
      <c r="D7" s="10" t="s">
        <v>14</v>
      </c>
      <c r="E7" s="26">
        <v>1750</v>
      </c>
      <c r="F7" s="11">
        <f t="shared" si="0"/>
        <v>26250</v>
      </c>
      <c r="G7" s="13"/>
    </row>
    <row r="8" spans="1:7" ht="72" customHeight="1" x14ac:dyDescent="0.2">
      <c r="A8" s="7" t="s">
        <v>18</v>
      </c>
      <c r="B8" s="13" t="s">
        <v>19</v>
      </c>
      <c r="C8" s="9">
        <v>102</v>
      </c>
      <c r="D8" s="10" t="s">
        <v>14</v>
      </c>
      <c r="E8" s="26">
        <v>2025</v>
      </c>
      <c r="F8" s="11">
        <f t="shared" si="0"/>
        <v>206550</v>
      </c>
      <c r="G8" s="13" t="s">
        <v>20</v>
      </c>
    </row>
    <row r="9" spans="1:7" ht="19.149999999999999" customHeight="1" x14ac:dyDescent="0.2">
      <c r="A9" s="7"/>
      <c r="B9" s="14"/>
      <c r="C9" s="9"/>
      <c r="D9" s="10"/>
      <c r="E9" s="26"/>
      <c r="F9" s="11"/>
      <c r="G9" s="12"/>
    </row>
    <row r="10" spans="1:7" ht="15.75" customHeight="1" x14ac:dyDescent="0.2">
      <c r="A10" s="5" t="s">
        <v>21</v>
      </c>
      <c r="B10" s="6" t="s">
        <v>22</v>
      </c>
      <c r="C10" s="15"/>
      <c r="D10" s="15"/>
      <c r="E10" s="27"/>
      <c r="F10" s="15"/>
      <c r="G10" s="16"/>
    </row>
    <row r="11" spans="1:7" ht="76.150000000000006" customHeight="1" x14ac:dyDescent="0.2">
      <c r="A11" s="7" t="s">
        <v>23</v>
      </c>
      <c r="B11" s="8" t="s">
        <v>24</v>
      </c>
      <c r="C11" s="9">
        <v>61</v>
      </c>
      <c r="D11" s="10" t="s">
        <v>14</v>
      </c>
      <c r="E11" s="26">
        <v>2460</v>
      </c>
      <c r="F11" s="11">
        <f t="shared" ref="F11:F12" si="1">(C11*E11)</f>
        <v>150060</v>
      </c>
      <c r="G11" s="12"/>
    </row>
    <row r="12" spans="1:7" ht="76.150000000000006" customHeight="1" x14ac:dyDescent="0.2">
      <c r="A12" s="7" t="s">
        <v>25</v>
      </c>
      <c r="B12" s="8" t="s">
        <v>26</v>
      </c>
      <c r="C12" s="9">
        <v>25</v>
      </c>
      <c r="D12" s="10" t="s">
        <v>14</v>
      </c>
      <c r="E12" s="26">
        <v>2460</v>
      </c>
      <c r="F12" s="11">
        <f t="shared" si="1"/>
        <v>61500</v>
      </c>
      <c r="G12" s="12"/>
    </row>
    <row r="13" spans="1:7" ht="15.75" customHeight="1" x14ac:dyDescent="0.2">
      <c r="A13" s="17"/>
      <c r="B13" s="13"/>
      <c r="C13" s="9"/>
      <c r="D13" s="18"/>
      <c r="E13" s="28"/>
      <c r="F13" s="11"/>
      <c r="G13" s="12"/>
    </row>
    <row r="14" spans="1:7" ht="15.75" customHeight="1" x14ac:dyDescent="0.2">
      <c r="A14" s="19"/>
      <c r="B14" s="13"/>
      <c r="C14" s="18"/>
      <c r="D14" s="18"/>
      <c r="E14" s="28"/>
      <c r="F14" s="11"/>
      <c r="G14" s="12"/>
    </row>
    <row r="15" spans="1:7" ht="15.75" customHeight="1" x14ac:dyDescent="0.25">
      <c r="A15" s="20"/>
      <c r="B15" s="21" t="s">
        <v>27</v>
      </c>
      <c r="C15" s="22"/>
      <c r="D15" s="22"/>
      <c r="E15" s="29"/>
      <c r="F15" s="23">
        <f>SUM(F6:F12)</f>
        <v>507360</v>
      </c>
      <c r="G15" s="24"/>
    </row>
    <row r="16" spans="1:7" ht="15.75" customHeight="1" x14ac:dyDescent="0.2">
      <c r="A16" s="17"/>
      <c r="B16" s="13"/>
      <c r="C16" s="18"/>
      <c r="D16" s="18"/>
      <c r="E16" s="28"/>
      <c r="F16" s="11"/>
      <c r="G16" s="12"/>
    </row>
  </sheetData>
  <mergeCells count="7">
    <mergeCell ref="B5:G5"/>
    <mergeCell ref="A1:E1"/>
    <mergeCell ref="F1:G1"/>
    <mergeCell ref="A2:E2"/>
    <mergeCell ref="F2:G2"/>
    <mergeCell ref="A3:E3"/>
    <mergeCell ref="F3:G3"/>
  </mergeCells>
  <printOptions horizontalCentered="1" verticalCentered="1"/>
  <pageMargins left="0.25" right="0.25" top="0.75" bottom="0.75" header="0" footer="0"/>
  <pageSetup paperSize="8"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Kalaiselvi</dc:creator>
  <cp:lastModifiedBy>Kalaiselvi</cp:lastModifiedBy>
  <dcterms:created xsi:type="dcterms:W3CDTF">2024-03-02T11:47:02Z</dcterms:created>
  <dcterms:modified xsi:type="dcterms:W3CDTF">2024-03-02T12:00:35Z</dcterms:modified>
</cp:coreProperties>
</file>