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5895"/>
  </bookViews>
  <sheets>
    <sheet name="TechItemDoc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F10"/>
  <c r="F9"/>
  <c r="F7"/>
  <c r="F8"/>
  <c r="F6"/>
  <c r="F5"/>
  <c r="F4"/>
  <c r="F3"/>
  <c r="F2"/>
</calcChain>
</file>

<file path=xl/sharedStrings.xml><?xml version="1.0" encoding="utf-8"?>
<sst xmlns="http://schemas.openxmlformats.org/spreadsheetml/2006/main" count="32" uniqueCount="25">
  <si>
    <t>ItemCode</t>
  </si>
  <si>
    <t>Item Name</t>
  </si>
  <si>
    <t>UOM</t>
  </si>
  <si>
    <t>Qty</t>
  </si>
  <si>
    <t>Unit Price</t>
  </si>
  <si>
    <t>Remarks</t>
  </si>
  <si>
    <t>DL-01</t>
  </si>
  <si>
    <t>Location:WELCOME LOUNGE - Phase 2 
Item Description:ChandelierManufacturer:White Teak
Finish:•All metal to be in Bronze/copper finish
Technical Specifications:•6 nos - 9 watts LED bulbs/equivalent
•With provision for dimming
Note:With adjustable hanging arrangement</t>
  </si>
  <si>
    <t>Nos</t>
  </si>
  <si>
    <t>DL-02</t>
  </si>
  <si>
    <r>
      <rPr>
        <b/>
        <sz val="12"/>
        <color rgb="FF231F20"/>
        <rFont val="Arial"/>
        <family val="2"/>
      </rPr>
      <t>DL-03</t>
    </r>
  </si>
  <si>
    <t>DL-04</t>
  </si>
  <si>
    <r>
      <rPr>
        <b/>
        <sz val="12"/>
        <color rgb="FF231F20"/>
        <rFont val="Arial"/>
        <family val="2"/>
      </rPr>
      <t>DL-05</t>
    </r>
  </si>
  <si>
    <t>LocationTEA GARDENItem DescriptionLampManufacturerThe Kaleido StoreFinish•All metal to be in Bronze/copper finishTechnical
Specifications•5 nos - 9 watts LED bulbs/equivalent
•With provision for dimming</t>
  </si>
  <si>
    <t>DL-06</t>
  </si>
  <si>
    <t>DL-07</t>
  </si>
  <si>
    <t>LocationSPORTS LOUNGE
Item DescriptionTable Lamp
ManufacturerThe Kaleido Store
Finish•All metal to be in Bronze/copper finish
Technical Specifications•4 nos - 9 watts LED bulbs/equivalent
•With provision for dimming</t>
  </si>
  <si>
    <t>LocationSPORTS LOUNGE, RELAX LOUNGE, TEA GARDEN
Item DescriptionFloor Lamp 
ManufacturerThe Kaleido Store
Finish•All metal to be in Bronze/copper finishTechnical
Specifications•13 nos - 9 watts LED bulbs/equivalent
•With provision for dimming</t>
  </si>
  <si>
    <t>Item NumberDL-04   
LocationRELAX LOUNGE
Item DescriptionTable Lamp
 ManufacturerThe Kaleido Store
Finish•All metal to be in Bronze/copper finishTechnical
Specifications•9 nos - 9 watts LED bulbs/equivalent
•With provision for dimming</t>
  </si>
  <si>
    <t>LocationTEA GARDEN
Item DescriptionHanging Chandelier
ManufacturerUniLights
Finish•All metal to be in Bronze/copper finish
 Technical Specifications•5 nos - 9 watts LED bulbs/equivalent
•With provision for dimming</t>
  </si>
  <si>
    <t>LocationDINING AREA
Item DescriptionHanging LightManufacturerThe Kaleido StoreFinish•All metal to be in Bronze/copper finish
Technical Specifications•3 nos - 9 watts LED bulbs/equivalent
•With provision for dimmingNoteWith adjustable hanging arrangement</t>
  </si>
  <si>
    <t>Total Amount</t>
  </si>
  <si>
    <t>Not available</t>
  </si>
  <si>
    <t>Total</t>
  </si>
  <si>
    <t>GST @ 18%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</si>
</sst>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2"/>
      <name val="Arial"/>
      <family val="2"/>
    </font>
    <font>
      <b/>
      <sz val="12"/>
      <color rgb="FF231F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L2" sqref="L2"/>
    </sheetView>
  </sheetViews>
  <sheetFormatPr defaultRowHeight="15"/>
  <cols>
    <col min="2" max="2" width="47.42578125" customWidth="1"/>
    <col min="5" max="5" width="15" customWidth="1"/>
    <col min="6" max="6" width="15.85546875" customWidth="1"/>
    <col min="7" max="7" width="15" customWidth="1"/>
  </cols>
  <sheetData>
    <row r="1" spans="1:10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21</v>
      </c>
      <c r="G1" s="1" t="s">
        <v>5</v>
      </c>
    </row>
    <row r="2" spans="1:10" ht="120">
      <c r="A2" s="4" t="s">
        <v>6</v>
      </c>
      <c r="B2" s="5" t="s">
        <v>7</v>
      </c>
      <c r="C2" s="13" t="s">
        <v>8</v>
      </c>
      <c r="D2" s="13">
        <v>2</v>
      </c>
      <c r="E2" s="13">
        <v>28000</v>
      </c>
      <c r="F2" s="13">
        <f>D2*E2</f>
        <v>56000</v>
      </c>
      <c r="G2" s="13"/>
    </row>
    <row r="3" spans="1:10" ht="105">
      <c r="A3" s="4" t="s">
        <v>9</v>
      </c>
      <c r="B3" s="6" t="s">
        <v>16</v>
      </c>
      <c r="C3" s="13" t="s">
        <v>8</v>
      </c>
      <c r="D3" s="13">
        <v>4</v>
      </c>
      <c r="E3" s="13">
        <v>13400</v>
      </c>
      <c r="F3" s="13">
        <f>D3*E3</f>
        <v>53600</v>
      </c>
      <c r="G3" s="13"/>
    </row>
    <row r="4" spans="1:10" ht="135">
      <c r="A4" s="7" t="s">
        <v>10</v>
      </c>
      <c r="B4" s="6" t="s">
        <v>17</v>
      </c>
      <c r="C4" s="13" t="s">
        <v>8</v>
      </c>
      <c r="D4" s="13">
        <v>13</v>
      </c>
      <c r="E4" s="13">
        <v>12000</v>
      </c>
      <c r="F4" s="13">
        <f>D4*E4</f>
        <v>156000</v>
      </c>
      <c r="G4" s="13"/>
    </row>
    <row r="5" spans="1:10" ht="120">
      <c r="A5" s="8" t="s">
        <v>11</v>
      </c>
      <c r="B5" s="6" t="s">
        <v>18</v>
      </c>
      <c r="C5" s="13" t="s">
        <v>8</v>
      </c>
      <c r="D5" s="13">
        <v>9</v>
      </c>
      <c r="E5" s="13">
        <v>7200</v>
      </c>
      <c r="F5" s="13">
        <f>D5*E5</f>
        <v>64800</v>
      </c>
      <c r="G5" s="13"/>
    </row>
    <row r="6" spans="1:10" ht="110.25">
      <c r="A6" s="9" t="s">
        <v>12</v>
      </c>
      <c r="B6" s="9" t="s">
        <v>13</v>
      </c>
      <c r="C6" s="13" t="s">
        <v>8</v>
      </c>
      <c r="D6" s="13">
        <v>5</v>
      </c>
      <c r="E6" s="13">
        <v>18800</v>
      </c>
      <c r="F6" s="13">
        <f>D6*E6</f>
        <v>94000</v>
      </c>
      <c r="G6" s="13"/>
    </row>
    <row r="7" spans="1:10" ht="95.45" customHeight="1">
      <c r="A7" s="10" t="s">
        <v>14</v>
      </c>
      <c r="B7" s="6" t="s">
        <v>19</v>
      </c>
      <c r="C7" s="12" t="s">
        <v>8</v>
      </c>
      <c r="D7" s="12">
        <v>7</v>
      </c>
      <c r="E7" s="12">
        <v>0</v>
      </c>
      <c r="F7" s="12">
        <f>D7*E7</f>
        <v>0</v>
      </c>
      <c r="G7" s="12" t="s">
        <v>22</v>
      </c>
      <c r="J7" s="11"/>
    </row>
    <row r="8" spans="1:10" ht="120">
      <c r="A8" s="10" t="s">
        <v>15</v>
      </c>
      <c r="B8" s="6" t="s">
        <v>20</v>
      </c>
      <c r="C8" s="13" t="s">
        <v>8</v>
      </c>
      <c r="D8" s="14">
        <v>3</v>
      </c>
      <c r="E8" s="13">
        <v>5800</v>
      </c>
      <c r="F8" s="13">
        <f>D8*E8</f>
        <v>17400</v>
      </c>
      <c r="G8" s="13"/>
    </row>
    <row r="9" spans="1:10" ht="20.25" customHeight="1">
      <c r="E9" s="12" t="s">
        <v>23</v>
      </c>
      <c r="F9" s="12">
        <f>SUM(F2:F8)</f>
        <v>441800</v>
      </c>
    </row>
    <row r="10" spans="1:10" ht="21.75" customHeight="1">
      <c r="E10" s="12" t="s">
        <v>24</v>
      </c>
      <c r="F10" s="12">
        <f>F9*18%</f>
        <v>79524</v>
      </c>
    </row>
    <row r="11" spans="1:10" ht="21" customHeight="1">
      <c r="E11" s="12" t="s">
        <v>21</v>
      </c>
      <c r="F11" s="12">
        <f>F9+F10</f>
        <v>521324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1</cp:lastModifiedBy>
  <dcterms:created xsi:type="dcterms:W3CDTF">2023-11-06T09:38:50Z</dcterms:created>
  <dcterms:modified xsi:type="dcterms:W3CDTF">2024-04-08T08:43:40Z</dcterms:modified>
</cp:coreProperties>
</file>