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DD5F55CE-C376-4A2F-B579-2833E60B48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1" l="1"/>
</calcChain>
</file>

<file path=xl/sharedStrings.xml><?xml version="1.0" encoding="utf-8"?>
<sst xmlns="http://schemas.openxmlformats.org/spreadsheetml/2006/main" count="51" uniqueCount="43">
  <si>
    <t>Amar Sofa Maker
Shop no 05,Kishan Nagar,S.V road Dahisar East,Mumbai 400068
Email id: gohilritesh3383@yahoo.com</t>
  </si>
  <si>
    <t>Profoma</t>
  </si>
  <si>
    <t>.47.</t>
  </si>
  <si>
    <t>DATE</t>
  </si>
  <si>
    <t>25.07.2024</t>
  </si>
  <si>
    <t>Delivery Note</t>
  </si>
  <si>
    <t>Mode/Terms of Payment</t>
  </si>
  <si>
    <t>Supploer's Ref</t>
  </si>
  <si>
    <t>Other Referance</t>
  </si>
  <si>
    <t>JONES THE GROCER</t>
  </si>
  <si>
    <t>Buyer's Order No</t>
  </si>
  <si>
    <t>Dated</t>
  </si>
  <si>
    <t>Dispatch Document No</t>
  </si>
  <si>
    <t>Dispatch Through</t>
  </si>
  <si>
    <t>Destination</t>
  </si>
  <si>
    <t>Delivery</t>
  </si>
  <si>
    <t>Sr.
No.</t>
  </si>
  <si>
    <t>DESCRIPTION</t>
  </si>
  <si>
    <t>Images</t>
  </si>
  <si>
    <t>Qun</t>
  </si>
  <si>
    <t>Unit</t>
  </si>
  <si>
    <t>RATE</t>
  </si>
  <si>
    <t>Amt</t>
  </si>
  <si>
    <t>TABLE 2'X2'X30"</t>
  </si>
  <si>
    <t>PC</t>
  </si>
  <si>
    <t>TABLE 2'DIA 30"H</t>
  </si>
  <si>
    <t>HIGH TABLE 8'6"X1'3"DX3'5"H</t>
  </si>
  <si>
    <t>DINING CHAIRS</t>
  </si>
  <si>
    <t>BARSTOOL</t>
  </si>
  <si>
    <t>SOFA 12'</t>
  </si>
  <si>
    <t>ROUND SOFA 12'X</t>
  </si>
  <si>
    <r>
      <rPr>
        <b/>
        <sz val="12"/>
        <color rgb="FFFF0000"/>
        <rFont val="Calibri"/>
        <charset val="134"/>
      </rPr>
      <t xml:space="preserve">Terms &amp; Condition </t>
    </r>
    <r>
      <rPr>
        <b/>
        <sz val="10"/>
        <color rgb="FFFF0000"/>
        <rFont val="Calibri"/>
        <charset val="134"/>
      </rPr>
      <t xml:space="preserve">   </t>
    </r>
    <r>
      <rPr>
        <b/>
        <sz val="10"/>
        <rFont val="Calibri"/>
        <charset val="134"/>
      </rPr>
      <t xml:space="preserve">                FABRIC PROVIDED BY CLIENT                       TRANSPOTATION EXTRA             PACKGING CHARGES EXTRA                                               GST EXTRA                                                      50% Advance                                    25% Running working                     25% Before delivery</t>
    </r>
  </si>
  <si>
    <t>TOTAL</t>
  </si>
  <si>
    <t>Bank Details:</t>
  </si>
  <si>
    <t>IFSC CODE: BKID0000165</t>
  </si>
  <si>
    <t>A/C NO: 016520110000174(DAHISAR EAST BRANCH)</t>
  </si>
  <si>
    <t>BANK OF INDIA</t>
  </si>
  <si>
    <t>GST NO : 27APMPG0872K1ZL . PAN NO. APMPG0872K</t>
  </si>
  <si>
    <t>For Amar Sofa Maker   
Athorised Singnatory</t>
  </si>
  <si>
    <t>Declaration : We declare that this invoice shows the actual price of the Goods</t>
  </si>
  <si>
    <t>described and that all particulars are true and correct</t>
  </si>
  <si>
    <t>GST 18%</t>
  </si>
  <si>
    <t>Rupee: ELEVEN LAKH THRITY SEVEN THOUSAND TWO HUNDRED EIGHTY FOUR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</si>
</sst>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dd/mm/yyyy;@"/>
  </numFmts>
  <fonts count="14"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0"/>
      <color indexed="8"/>
      <name val="Times New Roman"/>
      <charset val="204"/>
    </font>
    <font>
      <b/>
      <u/>
      <sz val="12"/>
      <name val="Calibri"/>
      <charset val="134"/>
    </font>
    <font>
      <b/>
      <sz val="12"/>
      <color indexed="8"/>
      <name val="Calibri"/>
      <charset val="134"/>
    </font>
    <font>
      <b/>
      <sz val="12"/>
      <color indexed="8"/>
      <name val="Times New Roman"/>
      <charset val="134"/>
    </font>
    <font>
      <b/>
      <sz val="12"/>
      <color rgb="FFFF0000"/>
      <name val="Calibri"/>
      <charset val="134"/>
    </font>
    <font>
      <b/>
      <sz val="10"/>
      <color indexed="8"/>
      <name val="Calibri"/>
      <charset val="134"/>
    </font>
    <font>
      <b/>
      <sz val="10"/>
      <color indexed="10"/>
      <name val="Calibri"/>
      <charset val="134"/>
    </font>
    <font>
      <b/>
      <sz val="9"/>
      <color indexed="8"/>
      <name val="Calibri"/>
      <charset val="134"/>
    </font>
    <font>
      <sz val="9"/>
      <color indexed="8"/>
      <name val="Calibri"/>
      <charset val="134"/>
    </font>
    <font>
      <sz val="7.5"/>
      <color indexed="8"/>
      <name val="Calibri"/>
      <charset val="134"/>
    </font>
    <font>
      <b/>
      <sz val="10"/>
      <color rgb="FFFF0000"/>
      <name val="Calibri"/>
      <charset val="134"/>
    </font>
    <font>
      <b/>
      <sz val="10"/>
      <name val="Calibri"/>
      <charset val="134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3" xfId="0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shrinkToFit="1"/>
    </xf>
    <xf numFmtId="166" fontId="4" fillId="0" borderId="6" xfId="0" applyNumberFormat="1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 indent="1"/>
    </xf>
    <xf numFmtId="0" fontId="4" fillId="0" borderId="11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vertical="center" wrapText="1"/>
    </xf>
    <xf numFmtId="0" fontId="0" fillId="0" borderId="13" xfId="0" applyBorder="1" applyAlignment="1">
      <alignment vertical="center"/>
    </xf>
    <xf numFmtId="0" fontId="2" fillId="0" borderId="10" xfId="0" applyFont="1" applyBorder="1" applyAlignment="1">
      <alignment horizontal="left" wrapText="1"/>
    </xf>
    <xf numFmtId="166" fontId="4" fillId="0" borderId="4" xfId="0" applyNumberFormat="1" applyFont="1" applyBorder="1" applyAlignment="1">
      <alignment horizontal="center" vertical="center" shrinkToFit="1"/>
    </xf>
    <xf numFmtId="166" fontId="4" fillId="0" borderId="5" xfId="0" applyNumberFormat="1" applyFont="1" applyBorder="1" applyAlignment="1">
      <alignment horizontal="center" vertical="center" shrinkToFit="1"/>
    </xf>
    <xf numFmtId="166" fontId="4" fillId="0" borderId="6" xfId="0" applyNumberFormat="1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7" fillId="0" borderId="1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5" fillId="0" borderId="16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7" fillId="0" borderId="1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0" fillId="0" borderId="8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9" xfId="0" applyFont="1" applyBorder="1" applyAlignment="1">
      <alignment horizontal="left" vertical="top" wrapText="1"/>
    </xf>
    <xf numFmtId="0" fontId="11" fillId="0" borderId="21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indent="5"/>
    </xf>
    <xf numFmtId="0" fontId="7" fillId="0" borderId="20" xfId="0" applyFont="1" applyBorder="1" applyAlignment="1">
      <alignment horizontal="left" vertical="top" wrapText="1" indent="5"/>
    </xf>
    <xf numFmtId="0" fontId="7" fillId="0" borderId="2" xfId="0" applyFont="1" applyBorder="1" applyAlignment="1">
      <alignment horizontal="left" vertical="top" wrapText="1" indent="5"/>
    </xf>
    <xf numFmtId="0" fontId="7" fillId="0" borderId="7" xfId="0" applyFont="1" applyBorder="1" applyAlignment="1">
      <alignment horizontal="left" vertical="top" wrapText="1" indent="5"/>
    </xf>
    <xf numFmtId="0" fontId="7" fillId="0" borderId="0" xfId="0" applyFont="1" applyAlignment="1">
      <alignment horizontal="left" vertical="top" wrapText="1" indent="5"/>
    </xf>
    <xf numFmtId="0" fontId="7" fillId="0" borderId="8" xfId="0" applyFont="1" applyBorder="1" applyAlignment="1">
      <alignment horizontal="left" vertical="top" wrapText="1" indent="5"/>
    </xf>
    <xf numFmtId="0" fontId="7" fillId="0" borderId="9" xfId="0" applyFont="1" applyBorder="1" applyAlignment="1">
      <alignment horizontal="left" vertical="top" wrapText="1" indent="5"/>
    </xf>
    <xf numFmtId="0" fontId="7" fillId="0" borderId="21" xfId="0" applyFont="1" applyBorder="1" applyAlignment="1">
      <alignment horizontal="left" vertical="top" wrapText="1" indent="5"/>
    </xf>
    <xf numFmtId="0" fontId="7" fillId="0" borderId="10" xfId="0" applyFont="1" applyBorder="1" applyAlignment="1">
      <alignment horizontal="left" vertical="top" wrapText="1" indent="5"/>
    </xf>
    <xf numFmtId="0" fontId="2" fillId="0" borderId="7" xfId="0" applyFont="1" applyBorder="1" applyAlignment="1">
      <alignment horizontal="left" vertical="top" wrapText="1"/>
    </xf>
    <xf numFmtId="0" fontId="7" fillId="0" borderId="17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20</xdr:row>
      <xdr:rowOff>0</xdr:rowOff>
    </xdr:from>
    <xdr:to>
      <xdr:col>11</xdr:col>
      <xdr:colOff>304800</xdr:colOff>
      <xdr:row>21</xdr:row>
      <xdr:rowOff>106680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8430895" y="140671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541618</xdr:colOff>
      <xdr:row>20</xdr:row>
      <xdr:rowOff>198120</xdr:rowOff>
    </xdr:from>
    <xdr:to>
      <xdr:col>15</xdr:col>
      <xdr:colOff>258408</xdr:colOff>
      <xdr:row>22</xdr:row>
      <xdr:rowOff>111125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>
        <a:xfrm>
          <a:off x="10793095" y="1426527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304800</xdr:colOff>
      <xdr:row>21</xdr:row>
      <xdr:rowOff>106680</xdr:rowOff>
    </xdr:to>
    <xdr:sp macro="" textlink="">
      <xdr:nvSpPr>
        <xdr:cNvPr id="4" name="AutoShape 1" descr="Vishal’s room sof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9645015" y="140671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87630</xdr:colOff>
      <xdr:row>13</xdr:row>
      <xdr:rowOff>38100</xdr:rowOff>
    </xdr:from>
    <xdr:to>
      <xdr:col>2</xdr:col>
      <xdr:colOff>1787525</xdr:colOff>
      <xdr:row>13</xdr:row>
      <xdr:rowOff>1383665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2" t="69042" r="18696" b="776"/>
        <a:stretch>
          <a:fillRect/>
        </a:stretch>
      </xdr:blipFill>
      <xdr:spPr>
        <a:xfrm>
          <a:off x="1927225" y="4034155"/>
          <a:ext cx="1699895" cy="1345565"/>
        </a:xfrm>
        <a:prstGeom prst="rect">
          <a:avLst/>
        </a:prstGeom>
      </xdr:spPr>
    </xdr:pic>
    <xdr:clientData/>
  </xdr:twoCellAnchor>
  <xdr:twoCellAnchor editAs="oneCell">
    <xdr:from>
      <xdr:col>2</xdr:col>
      <xdr:colOff>200660</xdr:colOff>
      <xdr:row>14</xdr:row>
      <xdr:rowOff>116840</xdr:rowOff>
    </xdr:from>
    <xdr:to>
      <xdr:col>2</xdr:col>
      <xdr:colOff>1657985</xdr:colOff>
      <xdr:row>14</xdr:row>
      <xdr:rowOff>1391285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8" t="64980" r="35462" b="5404"/>
        <a:stretch>
          <a:fillRect/>
        </a:stretch>
      </xdr:blipFill>
      <xdr:spPr>
        <a:xfrm>
          <a:off x="2040255" y="5547995"/>
          <a:ext cx="1457325" cy="127444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15</xdr:row>
      <xdr:rowOff>85090</xdr:rowOff>
    </xdr:from>
    <xdr:to>
      <xdr:col>2</xdr:col>
      <xdr:colOff>1737360</xdr:colOff>
      <xdr:row>15</xdr:row>
      <xdr:rowOff>1307465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45" t="62375" r="57386" b="17495"/>
        <a:stretch>
          <a:fillRect/>
        </a:stretch>
      </xdr:blipFill>
      <xdr:spPr>
        <a:xfrm>
          <a:off x="1972945" y="6976745"/>
          <a:ext cx="1604010" cy="1222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16</xdr:row>
      <xdr:rowOff>85725</xdr:rowOff>
    </xdr:from>
    <xdr:to>
      <xdr:col>2</xdr:col>
      <xdr:colOff>1652905</xdr:colOff>
      <xdr:row>16</xdr:row>
      <xdr:rowOff>1362710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715" y="8412480"/>
          <a:ext cx="1454785" cy="1276985"/>
        </a:xfrm>
        <a:prstGeom prst="rect">
          <a:avLst/>
        </a:prstGeom>
      </xdr:spPr>
    </xdr:pic>
    <xdr:clientData/>
  </xdr:twoCellAnchor>
  <xdr:twoCellAnchor editAs="oneCell">
    <xdr:from>
      <xdr:col>2</xdr:col>
      <xdr:colOff>274955</xdr:colOff>
      <xdr:row>17</xdr:row>
      <xdr:rowOff>167640</xdr:rowOff>
    </xdr:from>
    <xdr:to>
      <xdr:col>2</xdr:col>
      <xdr:colOff>1649730</xdr:colOff>
      <xdr:row>17</xdr:row>
      <xdr:rowOff>1371600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9929495"/>
          <a:ext cx="1374775" cy="1203960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</xdr:colOff>
      <xdr:row>18</xdr:row>
      <xdr:rowOff>80645</xdr:rowOff>
    </xdr:from>
    <xdr:to>
      <xdr:col>2</xdr:col>
      <xdr:colOff>1762760</xdr:colOff>
      <xdr:row>18</xdr:row>
      <xdr:rowOff>1297940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9" t="55437" r="55394" b="15990"/>
        <a:stretch>
          <a:fillRect/>
        </a:stretch>
      </xdr:blipFill>
      <xdr:spPr>
        <a:xfrm>
          <a:off x="1907540" y="11253470"/>
          <a:ext cx="1645920" cy="1217295"/>
        </a:xfrm>
        <a:prstGeom prst="rect">
          <a:avLst/>
        </a:prstGeom>
      </xdr:spPr>
    </xdr:pic>
    <xdr:clientData/>
  </xdr:twoCellAnchor>
  <xdr:twoCellAnchor editAs="oneCell">
    <xdr:from>
      <xdr:col>2</xdr:col>
      <xdr:colOff>93345</xdr:colOff>
      <xdr:row>19</xdr:row>
      <xdr:rowOff>273050</xdr:rowOff>
    </xdr:from>
    <xdr:to>
      <xdr:col>3</xdr:col>
      <xdr:colOff>3810</xdr:colOff>
      <xdr:row>19</xdr:row>
      <xdr:rowOff>1266190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0" t="65307" r="23160" b="6120"/>
        <a:stretch>
          <a:fillRect/>
        </a:stretch>
      </xdr:blipFill>
      <xdr:spPr>
        <a:xfrm>
          <a:off x="1932940" y="12905105"/>
          <a:ext cx="1739265" cy="993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gohilritesh3383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2"/>
  <sheetViews>
    <sheetView tabSelected="1" workbookViewId="0">
      <selection activeCell="P24" sqref="N24:P24"/>
    </sheetView>
  </sheetViews>
  <sheetFormatPr defaultColWidth="8.85546875" defaultRowHeight="15"/>
  <cols>
    <col min="1" max="1" width="3.7109375" style="1" customWidth="1"/>
    <col min="2" max="2" width="23.140625" style="1" customWidth="1"/>
    <col min="3" max="3" width="27" style="1" customWidth="1"/>
    <col min="4" max="4" width="9" style="1" customWidth="1"/>
    <col min="5" max="5" width="5.28515625" style="1" customWidth="1"/>
    <col min="6" max="6" width="9.5703125" style="1" customWidth="1"/>
    <col min="7" max="7" width="8.42578125" style="1" customWidth="1"/>
    <col min="8" max="8" width="10.140625" style="1" customWidth="1"/>
    <col min="9" max="16384" width="8.85546875" style="1"/>
  </cols>
  <sheetData>
    <row r="1" spans="1:7">
      <c r="A1" s="2"/>
      <c r="B1" s="2"/>
      <c r="C1" s="2"/>
      <c r="D1" s="2"/>
      <c r="E1" s="2"/>
      <c r="F1" s="2"/>
      <c r="G1" s="2"/>
    </row>
    <row r="2" spans="1:7">
      <c r="A2" s="2"/>
      <c r="B2" s="2"/>
      <c r="C2" s="2"/>
      <c r="D2" s="2"/>
      <c r="E2" s="2"/>
      <c r="F2" s="2"/>
      <c r="G2" s="2"/>
    </row>
    <row r="3" spans="1:7">
      <c r="A3" s="2"/>
      <c r="B3" s="2"/>
      <c r="C3" s="2"/>
      <c r="D3" s="2"/>
      <c r="E3" s="2"/>
      <c r="F3" s="2"/>
      <c r="G3" s="2"/>
    </row>
    <row r="4" spans="1:7">
      <c r="A4" s="2"/>
      <c r="B4" s="2"/>
      <c r="C4" s="2"/>
      <c r="D4" s="2"/>
      <c r="E4" s="2"/>
      <c r="F4" s="2"/>
      <c r="G4" s="2"/>
    </row>
    <row r="5" spans="1:7" ht="15.75">
      <c r="A5" s="56" t="s">
        <v>0</v>
      </c>
      <c r="B5" s="57"/>
      <c r="C5" s="3" t="s">
        <v>1</v>
      </c>
      <c r="D5" s="20" t="s">
        <v>2</v>
      </c>
      <c r="E5" s="21"/>
      <c r="F5" s="21"/>
      <c r="G5" s="22"/>
    </row>
    <row r="6" spans="1:7" ht="15.75">
      <c r="A6" s="58"/>
      <c r="B6" s="59"/>
      <c r="C6" s="3" t="s">
        <v>3</v>
      </c>
      <c r="D6" s="4"/>
      <c r="E6" s="21" t="s">
        <v>4</v>
      </c>
      <c r="F6" s="21"/>
      <c r="G6" s="5"/>
    </row>
    <row r="7" spans="1:7" ht="34.15" customHeight="1">
      <c r="A7" s="58"/>
      <c r="B7" s="59"/>
      <c r="C7" s="6" t="s">
        <v>5</v>
      </c>
      <c r="D7" s="23" t="s">
        <v>6</v>
      </c>
      <c r="E7" s="24"/>
      <c r="F7" s="24"/>
      <c r="G7" s="25"/>
    </row>
    <row r="8" spans="1:7" ht="30.95" customHeight="1">
      <c r="A8" s="60"/>
      <c r="B8" s="61"/>
      <c r="C8" s="6" t="s">
        <v>7</v>
      </c>
      <c r="D8" s="23" t="s">
        <v>8</v>
      </c>
      <c r="E8" s="24"/>
      <c r="F8" s="24"/>
      <c r="G8" s="25"/>
    </row>
    <row r="9" spans="1:7" ht="15.6" customHeight="1">
      <c r="A9" s="62" t="s">
        <v>9</v>
      </c>
      <c r="B9" s="63"/>
      <c r="C9" s="6" t="s">
        <v>10</v>
      </c>
      <c r="D9" s="23" t="s">
        <v>11</v>
      </c>
      <c r="E9" s="24"/>
      <c r="F9" s="24"/>
      <c r="G9" s="25"/>
    </row>
    <row r="10" spans="1:7" ht="15.6" customHeight="1">
      <c r="A10" s="64"/>
      <c r="B10" s="65"/>
      <c r="C10" s="6" t="s">
        <v>12</v>
      </c>
      <c r="D10" s="23" t="s">
        <v>11</v>
      </c>
      <c r="E10" s="24"/>
      <c r="F10" s="24"/>
      <c r="G10" s="25"/>
    </row>
    <row r="11" spans="1:7" ht="16.149999999999999" customHeight="1">
      <c r="A11" s="64"/>
      <c r="B11" s="65"/>
      <c r="C11" s="6" t="s">
        <v>13</v>
      </c>
      <c r="D11" s="26" t="s">
        <v>14</v>
      </c>
      <c r="E11" s="27"/>
      <c r="F11" s="27"/>
      <c r="G11" s="28"/>
    </row>
    <row r="12" spans="1:7" ht="66.599999999999994" customHeight="1">
      <c r="A12" s="66"/>
      <c r="B12" s="67"/>
      <c r="C12" s="3" t="s">
        <v>15</v>
      </c>
      <c r="D12" s="23"/>
      <c r="E12" s="24"/>
      <c r="F12" s="24"/>
      <c r="G12" s="25"/>
    </row>
    <row r="13" spans="1:7" ht="47.25">
      <c r="A13" s="7" t="s">
        <v>16</v>
      </c>
      <c r="B13" s="8" t="s">
        <v>17</v>
      </c>
      <c r="C13" s="8" t="s">
        <v>18</v>
      </c>
      <c r="D13" s="9" t="s">
        <v>19</v>
      </c>
      <c r="E13" s="10" t="s">
        <v>20</v>
      </c>
      <c r="F13" s="11" t="s">
        <v>21</v>
      </c>
      <c r="G13" s="12" t="s">
        <v>22</v>
      </c>
    </row>
    <row r="14" spans="1:7" ht="113.1" customHeight="1">
      <c r="A14" s="13">
        <v>1</v>
      </c>
      <c r="B14" s="13" t="s">
        <v>23</v>
      </c>
      <c r="C14" s="13"/>
      <c r="D14" s="14">
        <v>17</v>
      </c>
      <c r="E14" s="15" t="s">
        <v>24</v>
      </c>
      <c r="F14" s="16">
        <v>16500</v>
      </c>
      <c r="G14" s="17">
        <v>280500</v>
      </c>
    </row>
    <row r="15" spans="1:7" ht="114.95" customHeight="1">
      <c r="A15" s="13"/>
      <c r="B15" s="13" t="s">
        <v>25</v>
      </c>
      <c r="C15" s="13"/>
      <c r="D15" s="14">
        <v>5</v>
      </c>
      <c r="E15" s="15" t="s">
        <v>24</v>
      </c>
      <c r="F15" s="16">
        <v>16500</v>
      </c>
      <c r="G15" s="17">
        <v>82500</v>
      </c>
    </row>
    <row r="16" spans="1:7" ht="113.1" customHeight="1">
      <c r="A16" s="13"/>
      <c r="B16" s="13" t="s">
        <v>26</v>
      </c>
      <c r="C16" s="13"/>
      <c r="D16" s="14">
        <v>1</v>
      </c>
      <c r="E16" s="15" t="s">
        <v>24</v>
      </c>
      <c r="F16" s="16">
        <v>35000</v>
      </c>
      <c r="G16" s="17">
        <v>35000</v>
      </c>
    </row>
    <row r="17" spans="1:7" ht="113.1" customHeight="1">
      <c r="A17" s="13"/>
      <c r="B17" s="13" t="s">
        <v>27</v>
      </c>
      <c r="C17" s="13"/>
      <c r="D17" s="14">
        <v>39</v>
      </c>
      <c r="E17" s="15" t="s">
        <v>24</v>
      </c>
      <c r="F17" s="16">
        <v>10200</v>
      </c>
      <c r="G17" s="17">
        <v>397800</v>
      </c>
    </row>
    <row r="18" spans="1:7" ht="113.1" customHeight="1">
      <c r="A18" s="13"/>
      <c r="B18" s="13" t="s">
        <v>28</v>
      </c>
      <c r="C18" s="18"/>
      <c r="D18" s="14">
        <v>4</v>
      </c>
      <c r="E18" s="15" t="s">
        <v>24</v>
      </c>
      <c r="F18" s="16">
        <v>10500</v>
      </c>
      <c r="G18" s="17">
        <v>42000</v>
      </c>
    </row>
    <row r="19" spans="1:7" ht="113.1" customHeight="1">
      <c r="A19" s="13"/>
      <c r="B19" s="13" t="s">
        <v>29</v>
      </c>
      <c r="C19" s="13"/>
      <c r="D19" s="14">
        <v>1</v>
      </c>
      <c r="E19" s="15" t="s">
        <v>24</v>
      </c>
      <c r="F19" s="16">
        <v>66000</v>
      </c>
      <c r="G19" s="17">
        <v>66000</v>
      </c>
    </row>
    <row r="20" spans="1:7" ht="113.1" customHeight="1">
      <c r="A20" s="13"/>
      <c r="B20" s="13" t="s">
        <v>30</v>
      </c>
      <c r="C20" s="13"/>
      <c r="D20" s="14">
        <v>1</v>
      </c>
      <c r="E20" s="15" t="s">
        <v>24</v>
      </c>
      <c r="F20" s="16">
        <v>60000</v>
      </c>
      <c r="G20" s="17">
        <v>60000</v>
      </c>
    </row>
    <row r="21" spans="1:7" ht="15.75">
      <c r="A21" s="51">
        <v>6</v>
      </c>
      <c r="B21" s="53" t="s">
        <v>31</v>
      </c>
      <c r="C21" s="51"/>
      <c r="D21" s="29" t="s">
        <v>32</v>
      </c>
      <c r="E21" s="30"/>
      <c r="F21" s="31">
        <v>963800</v>
      </c>
      <c r="G21" s="32"/>
    </row>
    <row r="22" spans="1:7" ht="15.75">
      <c r="A22" s="51"/>
      <c r="B22" s="53"/>
      <c r="C22" s="77"/>
      <c r="D22" s="78" t="s">
        <v>41</v>
      </c>
      <c r="E22" s="30"/>
      <c r="F22" s="31">
        <v>173484</v>
      </c>
      <c r="G22" s="32"/>
    </row>
    <row r="23" spans="1:7" ht="15.75">
      <c r="A23" s="51"/>
      <c r="B23" s="53"/>
      <c r="C23" s="77"/>
      <c r="D23" s="78" t="s">
        <v>32</v>
      </c>
      <c r="E23" s="30"/>
      <c r="F23" s="31">
        <f>SUM(F21:F22)</f>
        <v>1137284</v>
      </c>
      <c r="G23" s="32"/>
    </row>
    <row r="24" spans="1:7" ht="117" customHeight="1">
      <c r="A24" s="52"/>
      <c r="B24" s="54"/>
      <c r="C24" s="55"/>
      <c r="D24" s="33"/>
      <c r="E24" s="34"/>
      <c r="F24" s="34"/>
      <c r="G24" s="35"/>
    </row>
    <row r="25" spans="1:7">
      <c r="A25" s="36" t="s">
        <v>42</v>
      </c>
      <c r="B25" s="37"/>
      <c r="C25" s="37"/>
      <c r="D25" s="38"/>
      <c r="E25" s="38"/>
      <c r="F25" s="38"/>
      <c r="G25" s="39"/>
    </row>
    <row r="26" spans="1:7">
      <c r="A26" s="40" t="s">
        <v>33</v>
      </c>
      <c r="B26" s="41"/>
      <c r="C26" s="41"/>
      <c r="D26" s="41"/>
      <c r="E26" s="41"/>
      <c r="F26" s="41"/>
      <c r="G26" s="42"/>
    </row>
    <row r="27" spans="1:7">
      <c r="A27" s="40" t="s">
        <v>34</v>
      </c>
      <c r="B27" s="41"/>
      <c r="C27" s="41"/>
      <c r="D27" s="41"/>
      <c r="E27" s="41"/>
      <c r="F27" s="41"/>
      <c r="G27" s="42"/>
    </row>
    <row r="28" spans="1:7">
      <c r="A28" s="40" t="s">
        <v>35</v>
      </c>
      <c r="B28" s="41"/>
      <c r="C28" s="41"/>
      <c r="D28" s="41"/>
      <c r="E28" s="41"/>
      <c r="F28" s="41"/>
      <c r="G28" s="42"/>
    </row>
    <row r="29" spans="1:7">
      <c r="A29" s="40" t="s">
        <v>36</v>
      </c>
      <c r="B29" s="41"/>
      <c r="C29" s="41"/>
      <c r="D29" s="41"/>
      <c r="E29" s="41"/>
      <c r="F29" s="41"/>
      <c r="G29" s="42"/>
    </row>
    <row r="30" spans="1:7">
      <c r="A30" s="43" t="s">
        <v>37</v>
      </c>
      <c r="B30" s="44"/>
      <c r="C30" s="45"/>
      <c r="D30" s="68" t="s">
        <v>38</v>
      </c>
      <c r="E30" s="69"/>
      <c r="F30" s="69"/>
      <c r="G30" s="70"/>
    </row>
    <row r="31" spans="1:7">
      <c r="A31" s="46" t="s">
        <v>39</v>
      </c>
      <c r="B31" s="47"/>
      <c r="C31" s="48"/>
      <c r="D31" s="71"/>
      <c r="E31" s="72"/>
      <c r="F31" s="72"/>
      <c r="G31" s="73"/>
    </row>
    <row r="32" spans="1:7">
      <c r="A32" s="49" t="s">
        <v>40</v>
      </c>
      <c r="B32" s="50"/>
      <c r="C32" s="19"/>
      <c r="D32" s="74"/>
      <c r="E32" s="75"/>
      <c r="F32" s="75"/>
      <c r="G32" s="76"/>
    </row>
  </sheetData>
  <mergeCells count="29">
    <mergeCell ref="A5:B8"/>
    <mergeCell ref="A9:B12"/>
    <mergeCell ref="D30:G32"/>
    <mergeCell ref="F22:G22"/>
    <mergeCell ref="F23:G23"/>
    <mergeCell ref="D22:E22"/>
    <mergeCell ref="D23:E23"/>
    <mergeCell ref="A29:G29"/>
    <mergeCell ref="A30:C30"/>
    <mergeCell ref="A31:C31"/>
    <mergeCell ref="A32:B32"/>
    <mergeCell ref="A21:A24"/>
    <mergeCell ref="B21:B24"/>
    <mergeCell ref="C21:C24"/>
    <mergeCell ref="D24:G24"/>
    <mergeCell ref="A25:G25"/>
    <mergeCell ref="A26:G26"/>
    <mergeCell ref="A27:G27"/>
    <mergeCell ref="A28:G28"/>
    <mergeCell ref="D10:G10"/>
    <mergeCell ref="D11:G11"/>
    <mergeCell ref="D12:G12"/>
    <mergeCell ref="D21:E21"/>
    <mergeCell ref="F21:G21"/>
    <mergeCell ref="D5:G5"/>
    <mergeCell ref="E6:F6"/>
    <mergeCell ref="D7:G7"/>
    <mergeCell ref="D8:G8"/>
    <mergeCell ref="D9:G9"/>
  </mergeCells>
  <hyperlinks>
    <hyperlink ref="A5" r:id="rId1" xr:uid="{00000000-0004-0000-0000-000000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ritesh</dc:creator>
  <cp:lastModifiedBy>ritesh gohil</cp:lastModifiedBy>
  <dcterms:created xsi:type="dcterms:W3CDTF">2024-07-25T05:38:00Z</dcterms:created>
  <dcterms:modified xsi:type="dcterms:W3CDTF">2024-07-25T07:18:46Z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B741620B9D1C43A38B14F24090DAAA51_13</vt:lpwstr>
  </property>
  <property fmtid="{D5CDD505-2E9C-101B-9397-08002B2CF9AE}" pid="3" name="KSOProductBuildVer">
    <vt:lpwstr>1033-12.2.0.17153</vt:lpwstr>
  </property>
</Properties>
</file>