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C:\Users\ambre\Desktop\Quotation 24-25\"/>
    </mc:Choice>
  </mc:AlternateContent>
  <xr:revisionPtr revIDLastSave="0" documentId="13_ncr:1_{AB858543-316C-4E00-8AE0-13C8A2F4FE9C}" xr6:coauthVersionLast="36" xr6:coauthVersionMax="36" xr10:uidLastSave="{00000000-0000-0000-0000-000000000000}"/>
  <bookViews>
    <workbookView xWindow="0" yWindow="0" windowWidth="23040" windowHeight="9192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" l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24" i="1"/>
</calcChain>
</file>

<file path=xl/sharedStrings.xml><?xml version="1.0" encoding="utf-8"?>
<sst xmlns="http://schemas.openxmlformats.org/spreadsheetml/2006/main" count="414" uniqueCount="294">
  <si>
    <t>Item Name</t>
  </si>
  <si>
    <t xml:space="preserve">Brand </t>
  </si>
  <si>
    <t xml:space="preserve">Model </t>
  </si>
  <si>
    <t>TABLE TOP ICE CRUSHER MACHINE</t>
  </si>
  <si>
    <t xml:space="preserve">Commercial Grade Reputed Brand </t>
  </si>
  <si>
    <t>Cheese Melter</t>
  </si>
  <si>
    <t xml:space="preserve">Goldmedal/Kitcherama </t>
  </si>
  <si>
    <t>#2197 NS</t>
  </si>
  <si>
    <t xml:space="preserve">Goldmedal/Kitcherama #2197 NSEquivalent Brand with similar specification </t>
  </si>
  <si>
    <t>Sandwich Griller  Single plate</t>
  </si>
  <si>
    <t xml:space="preserve">Karma </t>
  </si>
  <si>
    <t xml:space="preserve">Karma GH-811 PA  (with digital timer) Auto temparature Controller &amp; cut off                 Equivalent Brand with similar specification </t>
  </si>
  <si>
    <t>Sandwich Griller  Double plate</t>
  </si>
  <si>
    <t xml:space="preserve">GH-813 </t>
  </si>
  <si>
    <t xml:space="preserve">Karma GH-813  similar specification /(with digital timer) Auto temparature Controllercut off ,Equivalent Brand with similar specification </t>
  </si>
  <si>
    <t>DeepFat fryers (TABLE TOP)</t>
  </si>
  <si>
    <t xml:space="preserve">Sirman  </t>
  </si>
  <si>
    <t xml:space="preserve">Eldorado 8 Ltrs </t>
  </si>
  <si>
    <t xml:space="preserve">Sirman  Eldorado 8 Ltrs Auto temparature cut off Equivalent Brand with similar specification </t>
  </si>
  <si>
    <t xml:space="preserve">Eldorado 8x2  </t>
  </si>
  <si>
    <t xml:space="preserve">Sirman  Eldorado 8x2  Auto temparature cut off Equivalent Brand with similar specification </t>
  </si>
  <si>
    <t xml:space="preserve">Sirman  Eldorado 6 Ltrs Auto temparature Controller &amp; cut off                                                      Equivalent Brand with similar specification </t>
  </si>
  <si>
    <t xml:space="preserve">Sirman  Eldorado 6 x2  Ltrs Auto temparature Controller &amp; cut off 
Equivalent Brand with similar specification </t>
  </si>
  <si>
    <t xml:space="preserve">Mukunda </t>
  </si>
  <si>
    <t xml:space="preserve">Eco Fryer </t>
  </si>
  <si>
    <t xml:space="preserve">Mukunda Eco Fryer Mukunda Eco Fryer ( Auto Lift Fryer )/Auto temparature Controller &amp; cut off  
Equivalent Brand with similar specification </t>
  </si>
  <si>
    <t>Filtro (Oil Filtration)</t>
  </si>
  <si>
    <t xml:space="preserve">Mukunda Filtro (Oil Filtration)Oil Filtration Machine 
230V, 6A Single Phase - 300 Watt 
Equivalent Brand with similar specification </t>
  </si>
  <si>
    <t>22L ELECTRIC FRYER WITH MM AND OIL FILTERATION</t>
  </si>
  <si>
    <t xml:space="preserve">Mukunda 22L ELECTRIC FRYER WITH MM AND OIL FILTERATIONAuto temparature Controller &amp; cut off 
Equivalent Brand with similar specification </t>
  </si>
  <si>
    <t>24L Electric Fryer Dual Tank MM (Single Phase)</t>
  </si>
  <si>
    <t xml:space="preserve">Mukunda 24L Electric Fryer Dual Tank MM (Single Phase)Auto temparature Controller &amp; cut off 
Equivalent Brand with similar specification </t>
  </si>
  <si>
    <t xml:space="preserve">Eco Griller </t>
  </si>
  <si>
    <t xml:space="preserve">Mukunda Eco Griller Auto temparature Controller &amp; cut off 
Equivalent Brand with similar specification </t>
  </si>
  <si>
    <t>ELECTRIC GRIDDLE</t>
  </si>
  <si>
    <t xml:space="preserve">KARMA </t>
  </si>
  <si>
    <t xml:space="preserve">CE270-115/CE270-117 </t>
  </si>
  <si>
    <t xml:space="preserve">KARMA CE270-115/CE270-117 Auto temparature Controller &amp; cut off 
Equivalent Brand with similar specification </t>
  </si>
  <si>
    <t xml:space="preserve">KARMA EG-550/550 F Auto temparature Controller &amp; cut off 
Equivalent Brand with similar specification </t>
  </si>
  <si>
    <t xml:space="preserve">Celfrost </t>
  </si>
  <si>
    <t xml:space="preserve">Celfrost CDP850Auto temparature Controller &amp; cut off 
Equivalent Brand with similar specification </t>
  </si>
  <si>
    <t>Panini Grill</t>
  </si>
  <si>
    <t xml:space="preserve">Toastmaster EDPX11EAuto temparature Controller &amp; cut off 
Equivalent Brand with similar specification </t>
  </si>
  <si>
    <t>WAFFLE MACHINES</t>
  </si>
  <si>
    <t xml:space="preserve">Indulge /Hotmax </t>
  </si>
  <si>
    <t xml:space="preserve">Commercial Grade Reputed Brand Indulge /Hotmax 490x250x350 mm / Rotary SINGLE DIGITAL WAFFLE 
BAKERBrand with similar specification /Auto temparature Controller &amp; cut off </t>
  </si>
  <si>
    <t xml:space="preserve">Commercial Grade Reputed Brand Indulge /Hotmax Rotary Double DIGITAL WAFFLE 
BAKER Brand with similar specification /Auto temparature Controller &amp; cut off </t>
  </si>
  <si>
    <t xml:space="preserve">Commercial Grade Reputed Brand Indulge /Hotmax Rotary Square SINGLE RECTANGULAR Equivalent Brand with similar specification /Auto temparature Controller &amp; cut off </t>
  </si>
  <si>
    <t xml:space="preserve">Commercial Grade Reputed Brand Indulge /Hotmax Rotary Square Double RECTANGULAR Equivalent Brand with similar specification /Auto temparature Controller &amp; cut off </t>
  </si>
  <si>
    <t xml:space="preserve">COMMERCIAL BLENDER </t>
  </si>
  <si>
    <t xml:space="preserve">JTC </t>
  </si>
  <si>
    <t xml:space="preserve">TM-800AQ </t>
  </si>
  <si>
    <t xml:space="preserve">JTC TM-800AQ ( SPEED CONTROL TIMER &amp; PULSE WITH ACOUSTIC ENCLOSUER )Equivalent Brand with similar specification </t>
  </si>
  <si>
    <t>    CB 699</t>
  </si>
  <si>
    <t xml:space="preserve">Celfrost     CB 699( SPEED CONTROL TIMER &amp; PULSE WITH ACOUSTIC ENCLOSUER )Equivalent Brand with similar specification </t>
  </si>
  <si>
    <t xml:space="preserve">Drop in indcution </t>
  </si>
  <si>
    <t>STELLA</t>
  </si>
  <si>
    <t xml:space="preserve">TS-678 /688   </t>
  </si>
  <si>
    <t xml:space="preserve">STELLATS-678 /688   Or Equivalent Brand with similar specification </t>
  </si>
  <si>
    <t xml:space="preserve">TS34C01  </t>
  </si>
  <si>
    <t xml:space="preserve">STELLATS34C01  Or Equivalent Brand with similar specification </t>
  </si>
  <si>
    <t xml:space="preserve">Induction Cooktop </t>
  </si>
  <si>
    <t xml:space="preserve">TS 3501  </t>
  </si>
  <si>
    <t xml:space="preserve">STELLATS 3501  Equivalent Brand with similar specification </t>
  </si>
  <si>
    <t xml:space="preserve">Induction WOK </t>
  </si>
  <si>
    <t xml:space="preserve">STELLA3502Equivalent Brand with similar specification </t>
  </si>
  <si>
    <t xml:space="preserve">Soup Turin </t>
  </si>
  <si>
    <t xml:space="preserve">8 Ltrs </t>
  </si>
  <si>
    <t xml:space="preserve">Indulge /Hotmax 8 Ltrs Equivalent Brand with similar specification </t>
  </si>
  <si>
    <t xml:space="preserve">10  Ltrs </t>
  </si>
  <si>
    <t xml:space="preserve">Indulge /Hotmax 10  Ltrs Equivalent Brand with similar specification </t>
  </si>
  <si>
    <t>Counter Top Rotisseria Oven. (3 Spits)</t>
  </si>
  <si>
    <t xml:space="preserve">Roller Grill </t>
  </si>
  <si>
    <t>(Model :- RBE 120Q)</t>
  </si>
  <si>
    <t xml:space="preserve">Roller Grill (Model :- RBE 120Q)Equivalent Brand with similar specification </t>
  </si>
  <si>
    <t xml:space="preserve">Microwave </t>
  </si>
  <si>
    <t>CMO 25</t>
  </si>
  <si>
    <t xml:space="preserve">Celfrost CMO 25Equivalent Brand with similar specification </t>
  </si>
  <si>
    <t xml:space="preserve">Salamanders </t>
  </si>
  <si>
    <t xml:space="preserve">SIRMAN </t>
  </si>
  <si>
    <t xml:space="preserve">Basic </t>
  </si>
  <si>
    <t xml:space="preserve">SIRMAN Basic Equivalent Brand with similar specification </t>
  </si>
  <si>
    <t xml:space="preserve">SIRMAN Mobile Equivalent Brand with similar specification </t>
  </si>
  <si>
    <t xml:space="preserve">Pizza Oven </t>
  </si>
  <si>
    <t xml:space="preserve">STROMBOLI 1 Deck </t>
  </si>
  <si>
    <t xml:space="preserve">SIRMAN STROMBOLI 1 Deck Equivalent Brand with similar specification </t>
  </si>
  <si>
    <t xml:space="preserve">SIRMAN STROMBOLI 2 Deck </t>
  </si>
  <si>
    <t xml:space="preserve">SIRMAN SIRMAN STROMBOLI 2 Deck Equivalent Brand with similar specification </t>
  </si>
  <si>
    <t>OTG</t>
  </si>
  <si>
    <t xml:space="preserve">Bajaj /Panasonic </t>
  </si>
  <si>
    <t xml:space="preserve">TMSS 22 Ltrs </t>
  </si>
  <si>
    <t xml:space="preserve">Bajaj /Panasonic TMSS 22 Ltrs Equivalent Brand with similar specification </t>
  </si>
  <si>
    <t xml:space="preserve">25 Ltrs </t>
  </si>
  <si>
    <t xml:space="preserve">Bajaj /Panasonic 25 Ltrs Equivalent Brand with similar specification </t>
  </si>
  <si>
    <t xml:space="preserve">32 Ltrs </t>
  </si>
  <si>
    <t xml:space="preserve">Bajaj /Panasonic 32 Ltrs Equivalent Brand with similar specification </t>
  </si>
  <si>
    <t>TANDOOR</t>
  </si>
  <si>
    <t>kanhaiyalal</t>
  </si>
  <si>
    <t xml:space="preserve"> Electric : tandoor </t>
  </si>
  <si>
    <t xml:space="preserve">kanhaiyalal Electric : tandoor  Electric : tandoor Equivalent Brand with similar specification </t>
  </si>
  <si>
    <t xml:space="preserve"> GAS tandoor </t>
  </si>
  <si>
    <t xml:space="preserve">kanhaiyalal GAS tandoor  GAS tandoor Equivalent Brand with similar specification </t>
  </si>
  <si>
    <t>DOSA BATTER GRINDER</t>
  </si>
  <si>
    <t xml:space="preserve">Rishabh/Laxmi/cosmos /Soubhagya /Lincon Brand </t>
  </si>
  <si>
    <t>15 LT/ VERTICAL WET GRINDER</t>
  </si>
  <si>
    <t xml:space="preserve">Rishabh/Laxmi/cosmos /Soubhagya /Lincon Brand 15 LT/ VERTICAL WET GRINDERTiliting Model </t>
  </si>
  <si>
    <t>20 LT/ VERTICAL WET GRINDER</t>
  </si>
  <si>
    <t xml:space="preserve">Rishabh/Laxmi/cosmos /Soubhagya /Lincon Brand 20 LT/ VERTICAL WET GRINDERTiliting Model </t>
  </si>
  <si>
    <t>30 LT/ VERTICAL WET GRINDER</t>
  </si>
  <si>
    <t xml:space="preserve">Rishabh/Laxmi/cosmos /Soubhagya /Lincon Brand 30 LT/ VERTICAL WET GRINDERTiliting Model </t>
  </si>
  <si>
    <t>Masala Grinder</t>
  </si>
  <si>
    <t xml:space="preserve">Rishabh/Laxmi/cosmos /Soubhagya /Lincon Brand 15 LT/ VERTICAL WET GRINDER2hp Rishabh/Laxmi/cosmos /Soubhagya /Lincon Brand </t>
  </si>
  <si>
    <t xml:space="preserve">Rishabh/Laxmi/cosmos /Soubhagya /Lincon Brand 20 LT/ VERTICAL WET GRINDER3hp Rishabh/Laxmi/cosmos /Soubhagya /Lincon Or Equivalent Brand </t>
  </si>
  <si>
    <t xml:space="preserve">Rishabh/Laxmi/cosmos /Soubhagya /Lincon Brand 30 LT/ VERTICAL WET GRINDERRishabh/Laxmi/cosmos /Soubhagya /Lincon Or Equivalent Brand </t>
  </si>
  <si>
    <t>PULVERISER</t>
  </si>
  <si>
    <t xml:space="preserve">3Hp 30ltr- </t>
  </si>
  <si>
    <t xml:space="preserve">Rishabh/Laxmi/cosmos /Soubhagya /Lincon 3Hp 30ltr-  3Hp 30ltr- or Equivalent Brand </t>
  </si>
  <si>
    <t xml:space="preserve">5Hp 50ltr </t>
  </si>
  <si>
    <t xml:space="preserve">Rishabh/Laxmi/cosmos /Soubhagya /Lincon 5Hp 50ltr 5Hp 50ltr Rishabh/Laxmi/cosmos /Soubhagya /Lincon or Equivalent Brand </t>
  </si>
  <si>
    <t xml:space="preserve">POTATO PILLER </t>
  </si>
  <si>
    <t xml:space="preserve">Sirman </t>
  </si>
  <si>
    <t xml:space="preserve">PPJ10SC </t>
  </si>
  <si>
    <t xml:space="preserve">Sirman PPJ10SC 10 KG Potato Peeler Brand : Sirman or Equivalent Brand </t>
  </si>
  <si>
    <t>Sirman</t>
  </si>
  <si>
    <t xml:space="preserve">PPJ20SC </t>
  </si>
  <si>
    <t xml:space="preserve">SirmanPPJ20SC 20 KG Potato Peeler Sirman or Equivalent Brand </t>
  </si>
  <si>
    <t>SHAWARMA MACHINE</t>
  </si>
  <si>
    <t xml:space="preserve">PE-02 </t>
  </si>
  <si>
    <t xml:space="preserve">INDULGEPE-02 Electric Table Top INDULGE-or Equivalent Brand </t>
  </si>
  <si>
    <t>WYE -791</t>
  </si>
  <si>
    <t xml:space="preserve">INDULGEWYE -791Gas operated Top INDULGE-or Equivalent Brand </t>
  </si>
  <si>
    <t xml:space="preserve">Meat Mincer </t>
  </si>
  <si>
    <t xml:space="preserve">TC - 12E </t>
  </si>
  <si>
    <t xml:space="preserve">Sirman TC - 12E Equivalent Brand with similar specification </t>
  </si>
  <si>
    <t xml:space="preserve">TC - 22E </t>
  </si>
  <si>
    <t xml:space="preserve">Sirman TC - 22E Equivalent Brand with similar specification </t>
  </si>
  <si>
    <t xml:space="preserve">TC-8 </t>
  </si>
  <si>
    <t xml:space="preserve">Sirman TC-8 Equivalent Brand with similar specification </t>
  </si>
  <si>
    <t>BUFFALO CHOPPER</t>
  </si>
  <si>
    <t xml:space="preserve">Sirman TC 32 Buffalo S Equivalent Brand with similar specification </t>
  </si>
  <si>
    <t xml:space="preserve">Vegetable Cutter </t>
  </si>
  <si>
    <t xml:space="preserve">Robot Coupe </t>
  </si>
  <si>
    <t xml:space="preserve">Robot Coupe CL50 Equivalent Brand with similar specification </t>
  </si>
  <si>
    <t xml:space="preserve">Robot Coupe 301Equivalent Brand with similar specification </t>
  </si>
  <si>
    <t xml:space="preserve">Robot Coupe BlixerEquivalent Brand with similar specification </t>
  </si>
  <si>
    <t xml:space="preserve">TM 2 INOX + 6 Blade </t>
  </si>
  <si>
    <t xml:space="preserve">Sirman TM 2 INOX + 6 Blade Equivalent Brand with similar specification </t>
  </si>
  <si>
    <t xml:space="preserve">IDLI Steamer </t>
  </si>
  <si>
    <t xml:space="preserve">Custimized </t>
  </si>
  <si>
    <t xml:space="preserve">Electric </t>
  </si>
  <si>
    <t>Custimized Electric 6 tray , Thermostate: 300 degreeLegs: 40mm ss round pipe 16 Swg with adj. bullet feet.Top: 16Swg prepolished SheetElement: one element cap : 1.5 kwDoor: 16Swg prepolished Sheet, Cuffon Glass.Side Covering: 20Swg prepolished SheetRotary Switch: 16 ampThermostate: 300 degreeIndicator: 2 pcs</t>
  </si>
  <si>
    <t xml:space="preserve">Gas </t>
  </si>
  <si>
    <t xml:space="preserve">Custimized Gas 6 tray </t>
  </si>
  <si>
    <t xml:space="preserve">IMMERSION BLENDERS </t>
  </si>
  <si>
    <t xml:space="preserve">ROBOT COUPE </t>
  </si>
  <si>
    <t>MP 350 ULTRA VV</t>
  </si>
  <si>
    <t xml:space="preserve">ROBOT COUPE MP 350 ULTRA VVROBOT COUPE or Equivalent Brand </t>
  </si>
  <si>
    <t>MP 450 ULTRA VV</t>
  </si>
  <si>
    <t xml:space="preserve">ROBOT COUPE MP 450 ULTRA VVROBOT COUPE or Equivalent Brand </t>
  </si>
  <si>
    <t xml:space="preserve">Juice Dispenser </t>
  </si>
  <si>
    <t xml:space="preserve">Ugolini </t>
  </si>
  <si>
    <t xml:space="preserve">Deluxe 12/2 </t>
  </si>
  <si>
    <t xml:space="preserve">Ugolini Deluxe 12/2 with agitator Equivalent Brand with similar specification </t>
  </si>
  <si>
    <t xml:space="preserve">Lassi Dispenser </t>
  </si>
  <si>
    <t xml:space="preserve">Ugolini A 12 Ltrs </t>
  </si>
  <si>
    <t xml:space="preserve">Ugolini Ugolini A 12 Ltrs with agitator Equivalent Brand with similar specification </t>
  </si>
  <si>
    <t xml:space="preserve">Ugolini A 19 Ltrs </t>
  </si>
  <si>
    <t xml:space="preserve">Ugolini Ugolini A 19 Ltrs Single Jar Drink Dispenser Ugolini A-19 ( 19 Ltr)Ugolini with agitator Equivalent Brand with similar specification </t>
  </si>
  <si>
    <t xml:space="preserve">Slush Machine </t>
  </si>
  <si>
    <t>MT1</t>
  </si>
  <si>
    <t xml:space="preserve">Ugolini MT1with agitator Equivalent Brand with similar specification </t>
  </si>
  <si>
    <t>MT2</t>
  </si>
  <si>
    <t xml:space="preserve">Ugolini MT2with agitator Equivalent Brand with similar specification </t>
  </si>
  <si>
    <t>MT3</t>
  </si>
  <si>
    <t xml:space="preserve">Ugolini MT3with agitator Equivalent Brand with similar specification </t>
  </si>
  <si>
    <t xml:space="preserve">COLD PRESS JUICER/Slow Juicer </t>
  </si>
  <si>
    <t>SIRMAN</t>
  </si>
  <si>
    <t>EKTOR-37</t>
  </si>
  <si>
    <t xml:space="preserve">SIRMANEKTOR-37Equivalent Brand with similar specification </t>
  </si>
  <si>
    <t>Conyever Toaster</t>
  </si>
  <si>
    <t xml:space="preserve">CT-200 </t>
  </si>
  <si>
    <t xml:space="preserve">KarmaCT-200 200 ( 200/hr slices  )Karma OR Equivalent Brand </t>
  </si>
  <si>
    <t xml:space="preserve">CT-300 </t>
  </si>
  <si>
    <t xml:space="preserve">KarmaCT-300 300 (300/hr slices ) Karma OR Equivalent Brand </t>
  </si>
  <si>
    <t>Toaster</t>
  </si>
  <si>
    <t xml:space="preserve">4ATS </t>
  </si>
  <si>
    <t xml:space="preserve">Karma4ATS Toaster 4 slice OR Equvalent Brand </t>
  </si>
  <si>
    <t>6ATS</t>
  </si>
  <si>
    <t xml:space="preserve">Karma6ATSToaster 6 Slice OR Equvalent Brand </t>
  </si>
  <si>
    <t>Mixer heavy duty</t>
  </si>
  <si>
    <t xml:space="preserve">Sujata </t>
  </si>
  <si>
    <t xml:space="preserve">Dx 90 </t>
  </si>
  <si>
    <t xml:space="preserve">Sujata Dx 90 Sujata Equvalent Brand </t>
  </si>
  <si>
    <t xml:space="preserve">PreethI  Supreme </t>
  </si>
  <si>
    <t xml:space="preserve">MG-208i </t>
  </si>
  <si>
    <t>PreethI  Supreme MG-208i PreethI  Supreme Equvalent Brand</t>
  </si>
  <si>
    <t xml:space="preserve">Pasta Sheeter machine </t>
  </si>
  <si>
    <t xml:space="preserve">IMPERIA </t>
  </si>
  <si>
    <t xml:space="preserve">Suggest Brand /Model No </t>
  </si>
  <si>
    <t>IMPERIA Suggest Brand /Model No Manually operated /IMPERIA or Equivalent Model</t>
  </si>
  <si>
    <t>PASTABIZ</t>
  </si>
  <si>
    <t>SF 400</t>
  </si>
  <si>
    <t xml:space="preserve">PASTABIZSF 400Equivalent Brand with similar specification </t>
  </si>
  <si>
    <t>PLANETARY MIXER</t>
  </si>
  <si>
    <t xml:space="preserve">Sinmag </t>
  </si>
  <si>
    <t xml:space="preserve">SM 101 -10 Ltrs </t>
  </si>
  <si>
    <t>Sinmag SM 101 -10 Ltrs Sinmag or Equivalent Model</t>
  </si>
  <si>
    <t xml:space="preserve">SM 201 -20 Ltrs </t>
  </si>
  <si>
    <t>Sinmag SM 201 -20 Ltrs Sinmag or Equivalent Model</t>
  </si>
  <si>
    <t xml:space="preserve">SM 401 - 40 Ltrs </t>
  </si>
  <si>
    <t>Sinmag SM 401 - 40 Ltrs Sinmag or Equivalent Model</t>
  </si>
  <si>
    <t>Spiral MIXER</t>
  </si>
  <si>
    <t xml:space="preserve">SM2 - 25 Kg </t>
  </si>
  <si>
    <t>Sinmag SM2 - 25 Kg Sinmag or Equivalent Model</t>
  </si>
  <si>
    <t xml:space="preserve">SM2 -50T Kg </t>
  </si>
  <si>
    <t>Sinmag SM2 -50T Kg Sinmag or Equivalent Model</t>
  </si>
  <si>
    <t xml:space="preserve">SM2 80T Kg </t>
  </si>
  <si>
    <t>Sinmag SM2 80T Kg Sinmag or Equivalent Model</t>
  </si>
  <si>
    <t xml:space="preserve">SM 120TKg </t>
  </si>
  <si>
    <t>Sinmag SM 120TKg Sinmag or Equivalent Model</t>
  </si>
  <si>
    <t xml:space="preserve">Dough Sheeter </t>
  </si>
  <si>
    <t xml:space="preserve">SM 520S Table Top </t>
  </si>
  <si>
    <t>Sinmag SM 520S Table Top Sinmag or Equivalent Model</t>
  </si>
  <si>
    <t xml:space="preserve">SM 520F Floor Standing </t>
  </si>
  <si>
    <t>Sinmag SM 520F Floor Standing Sinmag or Equivalent Model</t>
  </si>
  <si>
    <t xml:space="preserve">Deck Oven </t>
  </si>
  <si>
    <t>SM2- 522 H +2S+2B  Double Deck</t>
  </si>
  <si>
    <t>Sinmag SM2- 522 H +2S+2B  Double DeckSinmag or Equivalent Model</t>
  </si>
  <si>
    <t xml:space="preserve">Proofer </t>
  </si>
  <si>
    <t xml:space="preserve">SM2-10FG -10 Tray </t>
  </si>
  <si>
    <t>Sinmag SM2-10FG -10 Tray Sinmag or Equivalent Model</t>
  </si>
  <si>
    <t xml:space="preserve">Bread Slicer </t>
  </si>
  <si>
    <t xml:space="preserve">SM 302N 12 MM Semi Automatic </t>
  </si>
  <si>
    <t>Sinmag SM 302N 12 MM Semi Automatic Sinmag or Equivalent Model</t>
  </si>
  <si>
    <t xml:space="preserve">Rice Cooker </t>
  </si>
  <si>
    <t xml:space="preserve">Panasonic </t>
  </si>
  <si>
    <t xml:space="preserve">10 Ltrs </t>
  </si>
  <si>
    <t xml:space="preserve">Panasonic 10 Ltrs Panasonic or Commercial grade </t>
  </si>
  <si>
    <t xml:space="preserve">20 Ltrs </t>
  </si>
  <si>
    <t xml:space="preserve">Panasonic 20 Ltrs Panasonic or Commercial grade </t>
  </si>
  <si>
    <t>VEG WASHER</t>
  </si>
  <si>
    <t xml:space="preserve">ESSEMMZETA A 8 COSMOSCOSMOS or Equivalent Brand Model </t>
  </si>
  <si>
    <t xml:space="preserve">ESSEMMECOCOSMOS WA 106CECOSMOS or Equivalent Brand Model </t>
  </si>
  <si>
    <t xml:space="preserve">Yearly Qty Required </t>
  </si>
  <si>
    <t xml:space="preserve">Unit Price </t>
  </si>
  <si>
    <t xml:space="preserve">Total Price </t>
  </si>
  <si>
    <t>GST</t>
  </si>
  <si>
    <t>GSTIN:27AAKFB8167B1ZF</t>
  </si>
  <si>
    <t>TO,</t>
  </si>
  <si>
    <t xml:space="preserve">TRAVEL FOODS SERVICE </t>
  </si>
  <si>
    <t>MUMBAI.</t>
  </si>
  <si>
    <t>K/A - Mr.Swapnil Sutar</t>
  </si>
  <si>
    <t>Contact  - 9987022136</t>
  </si>
  <si>
    <t>Email- swapnil.sutar@k-corp.in</t>
  </si>
  <si>
    <t xml:space="preserve">QTY </t>
  </si>
  <si>
    <t>Other terms &amp; Conditions For INR:</t>
  </si>
  <si>
    <t>Prices Ex Mumbai</t>
  </si>
  <si>
    <t xml:space="preserve">Payment 100%Advance </t>
  </si>
  <si>
    <t>GST Extra As mentioned Above.</t>
  </si>
  <si>
    <t>Freight Charge Extra As Actual.</t>
  </si>
  <si>
    <t>Delivery Within 6-8 Weeks After PO &amp; Payment.</t>
  </si>
  <si>
    <t>Unloading at site client responsibility.</t>
  </si>
  <si>
    <t>Offer Valid For 15 Days .</t>
  </si>
  <si>
    <t>FOR B.S.INTERNATIONAL</t>
  </si>
  <si>
    <t>Our Bank Details:</t>
  </si>
  <si>
    <t>B.S.International</t>
  </si>
  <si>
    <t>Bank-SVC Co-Operative Bank Ltd</t>
  </si>
  <si>
    <t>Branch-Virar West , Bldg No 10 M Baria Unique ,Tirupati nagar ,Phase II Unitech Westend Road Virar West</t>
  </si>
  <si>
    <t>A/C. No.-  104204180000293</t>
  </si>
  <si>
    <t>IFSC Code : SVCB0000042</t>
  </si>
  <si>
    <t xml:space="preserve">Offer For Kitchen Equipment </t>
  </si>
  <si>
    <t>BSI:348 /2024-2025</t>
  </si>
  <si>
    <t>DATE:31.05.2024</t>
  </si>
  <si>
    <t>Amby</t>
  </si>
  <si>
    <t>SY-110</t>
  </si>
  <si>
    <t>Zedtech</t>
  </si>
  <si>
    <t>REE-811E</t>
  </si>
  <si>
    <t>Eldorado 5</t>
  </si>
  <si>
    <t xml:space="preserve">Eldorado 5 x2  Ltrs </t>
  </si>
  <si>
    <t xml:space="preserve">REE-818 </t>
  </si>
  <si>
    <t>REE-820</t>
  </si>
  <si>
    <t>Amby-WF-01</t>
  </si>
  <si>
    <t>Amby-WF-02</t>
  </si>
  <si>
    <t>Amby-OK-F1-4</t>
  </si>
  <si>
    <t>PRO 1/1 G</t>
  </si>
  <si>
    <t>Nirav</t>
  </si>
  <si>
    <t>KATANA 6</t>
  </si>
  <si>
    <t>CL50  with 5 blades</t>
  </si>
  <si>
    <t>301 Ultra With 5 Blades</t>
  </si>
  <si>
    <t>Blixer-3</t>
  </si>
  <si>
    <t>Washmatic</t>
  </si>
  <si>
    <t>WMV1000C</t>
  </si>
  <si>
    <t>Warranty -  1 Year on electrical and electronics spare parts only,</t>
  </si>
  <si>
    <t>Ambreesh Mishra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</si>
</sst>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9C0006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99">
    <xf numFmtId="0" fontId="0" fillId="0" borderId="0" xfId="0"/>
    <xf numFmtId="0" fontId="1" fillId="0" borderId="0" xfId="0" applyFont="1"/>
    <xf numFmtId="0" fontId="5" fillId="0" borderId="1" xfId="2" applyFont="1" applyFill="1" applyBorder="1" applyAlignment="1">
      <alignment horizontal="center" vertical="center" wrapText="1"/>
    </xf>
    <xf numFmtId="0" fontId="1" fillId="0" borderId="1" xfId="0" applyFont="1" applyBorder="1"/>
    <xf numFmtId="0" fontId="10" fillId="0" borderId="4" xfId="0" applyFont="1" applyBorder="1" applyAlignment="1">
      <alignment vertical="center"/>
    </xf>
    <xf numFmtId="0" fontId="10" fillId="0" borderId="5" xfId="0" applyFont="1" applyBorder="1"/>
    <xf numFmtId="0" fontId="10" fillId="0" borderId="5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vertical="center"/>
    </xf>
    <xf numFmtId="0" fontId="10" fillId="0" borderId="8" xfId="0" applyFont="1" applyBorder="1"/>
    <xf numFmtId="0" fontId="10" fillId="0" borderId="8" xfId="0" applyFont="1" applyBorder="1" applyAlignment="1">
      <alignment wrapText="1"/>
    </xf>
    <xf numFmtId="0" fontId="10" fillId="0" borderId="9" xfId="0" applyFont="1" applyBorder="1" applyAlignment="1">
      <alignment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3" xfId="0" applyBorder="1"/>
    <xf numFmtId="0" fontId="0" fillId="0" borderId="0" xfId="0" applyBorder="1"/>
    <xf numFmtId="0" fontId="0" fillId="0" borderId="14" xfId="0" applyBorder="1"/>
    <xf numFmtId="0" fontId="6" fillId="0" borderId="1" xfId="2" applyFont="1" applyFill="1" applyBorder="1" applyAlignment="1">
      <alignment horizontal="center" wrapText="1"/>
    </xf>
    <xf numFmtId="0" fontId="3" fillId="0" borderId="1" xfId="2" applyFont="1" applyFill="1" applyBorder="1" applyAlignment="1">
      <alignment horizontal="center" wrapText="1"/>
    </xf>
    <xf numFmtId="0" fontId="6" fillId="0" borderId="15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9" fontId="5" fillId="0" borderId="1" xfId="2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vertical="center" wrapText="1"/>
    </xf>
    <xf numFmtId="0" fontId="3" fillId="0" borderId="15" xfId="2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64" fontId="7" fillId="0" borderId="1" xfId="1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0" fontId="6" fillId="0" borderId="15" xfId="2" applyFont="1" applyFill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5" xfId="0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Font="1"/>
    <xf numFmtId="0" fontId="12" fillId="0" borderId="16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0" fillId="0" borderId="0" xfId="0" applyFont="1" applyBorder="1"/>
    <xf numFmtId="0" fontId="13" fillId="0" borderId="14" xfId="0" applyFont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3" fillId="0" borderId="0" xfId="3" quotePrefix="1" applyFont="1" applyBorder="1" applyAlignment="1" applyProtection="1">
      <alignment horizontal="left" vertical="center"/>
    </xf>
    <xf numFmtId="0" fontId="13" fillId="0" borderId="0" xfId="3" quotePrefix="1" applyFont="1" applyBorder="1" applyAlignment="1" applyProtection="1">
      <alignment horizontal="left" vertical="top"/>
    </xf>
    <xf numFmtId="0" fontId="13" fillId="0" borderId="0" xfId="3" applyFont="1" applyBorder="1" applyAlignment="1" applyProtection="1">
      <alignment horizontal="left" vertical="center"/>
    </xf>
    <xf numFmtId="0" fontId="13" fillId="0" borderId="14" xfId="3" quotePrefix="1" applyFont="1" applyBorder="1" applyAlignment="1" applyProtection="1">
      <alignment horizontal="left" vertical="center" wrapText="1"/>
    </xf>
    <xf numFmtId="0" fontId="12" fillId="0" borderId="18" xfId="0" applyFont="1" applyBorder="1" applyAlignment="1">
      <alignment horizontal="center" vertical="center"/>
    </xf>
    <xf numFmtId="0" fontId="12" fillId="0" borderId="4" xfId="0" applyFont="1" applyBorder="1"/>
    <xf numFmtId="0" fontId="12" fillId="0" borderId="5" xfId="0" applyFont="1" applyBorder="1"/>
    <xf numFmtId="0" fontId="12" fillId="0" borderId="13" xfId="0" applyFont="1" applyBorder="1"/>
    <xf numFmtId="0" fontId="12" fillId="0" borderId="0" xfId="0" applyFont="1" applyBorder="1"/>
    <xf numFmtId="0" fontId="12" fillId="0" borderId="14" xfId="0" applyFont="1" applyBorder="1"/>
    <xf numFmtId="0" fontId="12" fillId="0" borderId="8" xfId="0" applyFont="1" applyBorder="1" applyAlignment="1">
      <alignment horizontal="left"/>
    </xf>
    <xf numFmtId="0" fontId="12" fillId="0" borderId="9" xfId="0" applyFont="1" applyBorder="1"/>
    <xf numFmtId="0" fontId="15" fillId="0" borderId="13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/>
    </xf>
    <xf numFmtId="0" fontId="16" fillId="0" borderId="13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16" fillId="0" borderId="8" xfId="0" applyFont="1" applyBorder="1" applyAlignment="1">
      <alignment horizontal="left"/>
    </xf>
    <xf numFmtId="0" fontId="1" fillId="0" borderId="19" xfId="0" applyFont="1" applyBorder="1" applyAlignment="1">
      <alignment horizontal="center" vertical="center" wrapText="1"/>
    </xf>
    <xf numFmtId="0" fontId="5" fillId="0" borderId="20" xfId="2" applyFont="1" applyFill="1" applyBorder="1" applyAlignment="1">
      <alignment horizontal="center" vertical="center" wrapText="1"/>
    </xf>
    <xf numFmtId="9" fontId="5" fillId="0" borderId="20" xfId="2" applyNumberFormat="1" applyFont="1" applyFill="1" applyBorder="1" applyAlignment="1">
      <alignment horizontal="center" vertical="center" wrapText="1"/>
    </xf>
    <xf numFmtId="164" fontId="4" fillId="0" borderId="20" xfId="1" applyNumberFormat="1" applyFont="1" applyFill="1" applyBorder="1" applyAlignment="1">
      <alignment vertical="center" wrapText="1"/>
    </xf>
    <xf numFmtId="0" fontId="1" fillId="0" borderId="20" xfId="0" applyFont="1" applyBorder="1"/>
    <xf numFmtId="0" fontId="11" fillId="0" borderId="10" xfId="0" applyFont="1" applyBorder="1"/>
    <xf numFmtId="0" fontId="11" fillId="0" borderId="11" xfId="0" applyFont="1" applyBorder="1"/>
    <xf numFmtId="0" fontId="12" fillId="0" borderId="11" xfId="0" applyFont="1" applyBorder="1"/>
    <xf numFmtId="0" fontId="12" fillId="0" borderId="12" xfId="0" applyFont="1" applyBorder="1"/>
    <xf numFmtId="0" fontId="13" fillId="0" borderId="14" xfId="3" quotePrefix="1" applyFont="1" applyBorder="1" applyAlignment="1" applyProtection="1">
      <alignment horizontal="left" vertical="center"/>
    </xf>
    <xf numFmtId="0" fontId="12" fillId="0" borderId="6" xfId="0" applyFont="1" applyBorder="1"/>
    <xf numFmtId="0" fontId="16" fillId="0" borderId="14" xfId="0" applyFont="1" applyBorder="1" applyAlignment="1">
      <alignment horizontal="left"/>
    </xf>
    <xf numFmtId="0" fontId="16" fillId="0" borderId="9" xfId="0" applyFont="1" applyBorder="1" applyAlignment="1">
      <alignment horizontal="left"/>
    </xf>
    <xf numFmtId="0" fontId="6" fillId="0" borderId="21" xfId="2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9" fontId="5" fillId="0" borderId="3" xfId="2" applyNumberFormat="1" applyFont="1" applyFill="1" applyBorder="1" applyAlignment="1">
      <alignment horizontal="center" vertical="center" wrapText="1"/>
    </xf>
    <xf numFmtId="164" fontId="4" fillId="0" borderId="3" xfId="1" applyNumberFormat="1" applyFont="1" applyFill="1" applyBorder="1" applyAlignment="1">
      <alignment vertical="center" wrapText="1"/>
    </xf>
    <xf numFmtId="0" fontId="1" fillId="0" borderId="3" xfId="0" applyFont="1" applyBorder="1"/>
    <xf numFmtId="0" fontId="17" fillId="0" borderId="23" xfId="2" applyFont="1" applyFill="1" applyBorder="1" applyAlignment="1">
      <alignment horizontal="center" vertical="center"/>
    </xf>
    <xf numFmtId="0" fontId="17" fillId="0" borderId="24" xfId="2" applyFont="1" applyFill="1" applyBorder="1" applyAlignment="1">
      <alignment horizontal="center" vertical="center"/>
    </xf>
    <xf numFmtId="164" fontId="17" fillId="0" borderId="24" xfId="1" applyNumberFormat="1" applyFont="1" applyFill="1" applyBorder="1" applyAlignment="1">
      <alignment vertical="center" wrapText="1"/>
    </xf>
    <xf numFmtId="0" fontId="17" fillId="0" borderId="25" xfId="2" applyFont="1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2" fillId="0" borderId="7" xfId="0" applyFont="1" applyBorder="1" applyAlignment="1">
      <alignment horizontal="left"/>
    </xf>
    <xf numFmtId="0" fontId="12" fillId="0" borderId="8" xfId="0" applyFont="1" applyBorder="1" applyAlignment="1">
      <alignment horizontal="left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20" xfId="0" applyFont="1" applyBorder="1" applyAlignment="1">
      <alignment horizontal="center" vertical="center" wrapText="1"/>
    </xf>
    <xf numFmtId="164" fontId="1" fillId="0" borderId="22" xfId="0" applyNumberFormat="1" applyFont="1" applyBorder="1"/>
  </cellXfs>
  <cellStyles count="4">
    <cellStyle name="Bad" xfId="2" builtinId="27"/>
    <cellStyle name="Comma" xfId="1" builtinId="3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0</xdr:colOff>
      <xdr:row>9</xdr:row>
      <xdr:rowOff>161365</xdr:rowOff>
    </xdr:to>
    <xdr:pic>
      <xdr:nvPicPr>
        <xdr:cNvPr id="2" name="Picture 1" descr="C:\Users\PRADEEP\Desktop\BS INTER..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580659" cy="177501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I136"/>
  <sheetViews>
    <sheetView tabSelected="1" topLeftCell="A104" zoomScale="85" zoomScaleNormal="85" zoomScaleSheetLayoutView="25" workbookViewId="0">
      <selection activeCell="C133" sqref="C133"/>
    </sheetView>
  </sheetViews>
  <sheetFormatPr defaultRowHeight="14.4" x14ac:dyDescent="0.3"/>
  <cols>
    <col min="1" max="1" width="29.33203125" customWidth="1"/>
    <col min="2" max="2" width="25.6640625" customWidth="1"/>
    <col min="3" max="3" width="39.5546875" customWidth="1"/>
    <col min="4" max="4" width="75.88671875" customWidth="1"/>
    <col min="5" max="5" width="15.33203125" customWidth="1"/>
    <col min="6" max="6" width="9.109375" customWidth="1"/>
    <col min="7" max="7" width="10.109375" customWidth="1"/>
    <col min="8" max="8" width="10.6640625" bestFit="1" customWidth="1"/>
    <col min="9" max="9" width="11.44140625" bestFit="1" customWidth="1"/>
  </cols>
  <sheetData>
    <row r="10" spans="1:9" ht="15" thickBot="1" x14ac:dyDescent="0.35"/>
    <row r="11" spans="1:9" ht="18" x14ac:dyDescent="0.35">
      <c r="A11" s="4" t="s">
        <v>271</v>
      </c>
      <c r="B11" s="5"/>
      <c r="C11" s="5"/>
      <c r="D11" s="5"/>
      <c r="E11" s="5"/>
      <c r="F11" s="5"/>
      <c r="G11" s="6"/>
      <c r="H11" s="6"/>
      <c r="I11" s="7"/>
    </row>
    <row r="12" spans="1:9" ht="18.600000000000001" thickBot="1" x14ac:dyDescent="0.4">
      <c r="A12" s="8" t="s">
        <v>272</v>
      </c>
      <c r="B12" s="9"/>
      <c r="C12" s="9"/>
      <c r="D12" s="9"/>
      <c r="E12" s="9"/>
      <c r="F12" s="9"/>
      <c r="G12" s="10"/>
      <c r="H12" s="10"/>
      <c r="I12" s="11"/>
    </row>
    <row r="13" spans="1:9" ht="15" thickBot="1" x14ac:dyDescent="0.35">
      <c r="A13" s="89" t="s">
        <v>247</v>
      </c>
      <c r="B13" s="90"/>
      <c r="C13" s="90"/>
      <c r="D13" s="90"/>
      <c r="E13" s="90"/>
      <c r="F13" s="90"/>
      <c r="G13" s="90"/>
      <c r="H13" s="90"/>
      <c r="I13" s="91"/>
    </row>
    <row r="14" spans="1:9" ht="15" thickBot="1" x14ac:dyDescent="0.35">
      <c r="A14" s="89" t="s">
        <v>270</v>
      </c>
      <c r="B14" s="90"/>
      <c r="C14" s="90"/>
      <c r="D14" s="90"/>
      <c r="E14" s="90"/>
      <c r="F14" s="90"/>
      <c r="G14" s="90"/>
      <c r="H14" s="90"/>
      <c r="I14" s="91"/>
    </row>
    <row r="15" spans="1:9" x14ac:dyDescent="0.3">
      <c r="A15" s="12" t="s">
        <v>248</v>
      </c>
      <c r="B15" s="13"/>
      <c r="C15" s="13"/>
      <c r="D15" s="13"/>
      <c r="E15" s="13"/>
      <c r="F15" s="13"/>
      <c r="G15" s="13"/>
      <c r="H15" s="13"/>
      <c r="I15" s="14"/>
    </row>
    <row r="16" spans="1:9" x14ac:dyDescent="0.3">
      <c r="A16" s="15" t="s">
        <v>249</v>
      </c>
      <c r="B16" s="16"/>
      <c r="C16" s="16"/>
      <c r="D16" s="16"/>
      <c r="E16" s="16"/>
      <c r="F16" s="16"/>
      <c r="G16" s="16"/>
      <c r="H16" s="16"/>
      <c r="I16" s="17"/>
    </row>
    <row r="17" spans="1:9" x14ac:dyDescent="0.3">
      <c r="A17" s="15" t="s">
        <v>250</v>
      </c>
      <c r="B17" s="16"/>
      <c r="C17" s="16"/>
      <c r="D17" s="16"/>
      <c r="E17" s="16"/>
      <c r="F17" s="16"/>
      <c r="G17" s="16"/>
      <c r="H17" s="16"/>
      <c r="I17" s="17"/>
    </row>
    <row r="18" spans="1:9" x14ac:dyDescent="0.3">
      <c r="A18" s="15"/>
      <c r="B18" s="16"/>
      <c r="C18" s="16"/>
      <c r="D18" s="16"/>
      <c r="E18" s="16"/>
      <c r="F18" s="16"/>
      <c r="G18" s="16"/>
      <c r="H18" s="16"/>
      <c r="I18" s="17"/>
    </row>
    <row r="19" spans="1:9" x14ac:dyDescent="0.3">
      <c r="A19" s="15" t="s">
        <v>251</v>
      </c>
      <c r="B19" s="16"/>
      <c r="C19" s="16"/>
      <c r="D19" s="16"/>
      <c r="E19" s="16"/>
      <c r="F19" s="16"/>
      <c r="G19" s="16"/>
      <c r="H19" s="16"/>
      <c r="I19" s="17"/>
    </row>
    <row r="20" spans="1:9" x14ac:dyDescent="0.3">
      <c r="A20" s="15" t="s">
        <v>252</v>
      </c>
      <c r="B20" s="16"/>
      <c r="C20" s="16"/>
      <c r="D20" s="16"/>
      <c r="E20" s="16"/>
      <c r="F20" s="16"/>
      <c r="G20" s="16"/>
      <c r="H20" s="16"/>
      <c r="I20" s="17"/>
    </row>
    <row r="21" spans="1:9" x14ac:dyDescent="0.3">
      <c r="A21" s="15" t="s">
        <v>253</v>
      </c>
      <c r="B21" s="16"/>
      <c r="C21" s="16"/>
      <c r="D21" s="16"/>
      <c r="E21" s="16"/>
      <c r="F21" s="16"/>
      <c r="G21" s="16"/>
      <c r="H21" s="16"/>
      <c r="I21" s="17"/>
    </row>
    <row r="22" spans="1:9" ht="15" thickBot="1" x14ac:dyDescent="0.35">
      <c r="A22" s="15"/>
      <c r="B22" s="16"/>
      <c r="C22" s="16"/>
      <c r="D22" s="16"/>
      <c r="E22" s="16"/>
      <c r="F22" s="16"/>
      <c r="G22" s="16"/>
      <c r="H22" s="16"/>
      <c r="I22" s="17"/>
    </row>
    <row r="23" spans="1:9" s="1" customFormat="1" ht="47.4" thickBot="1" x14ac:dyDescent="0.35">
      <c r="A23" s="85" t="s">
        <v>0</v>
      </c>
      <c r="B23" s="86" t="s">
        <v>1</v>
      </c>
      <c r="C23" s="86" t="s">
        <v>2</v>
      </c>
      <c r="D23" s="86"/>
      <c r="E23" s="86" t="s">
        <v>254</v>
      </c>
      <c r="F23" s="86" t="s">
        <v>246</v>
      </c>
      <c r="G23" s="87" t="s">
        <v>243</v>
      </c>
      <c r="H23" s="86" t="s">
        <v>244</v>
      </c>
      <c r="I23" s="88" t="s">
        <v>245</v>
      </c>
    </row>
    <row r="24" spans="1:9" s="1" customFormat="1" ht="28.8" x14ac:dyDescent="0.3">
      <c r="A24" s="79" t="s">
        <v>3</v>
      </c>
      <c r="B24" s="80" t="s">
        <v>273</v>
      </c>
      <c r="C24" s="80" t="s">
        <v>274</v>
      </c>
      <c r="D24" s="81" t="s">
        <v>4</v>
      </c>
      <c r="E24" s="81">
        <v>1</v>
      </c>
      <c r="F24" s="82">
        <v>0.18</v>
      </c>
      <c r="G24" s="83">
        <v>10</v>
      </c>
      <c r="H24" s="84">
        <v>5000</v>
      </c>
      <c r="I24" s="98">
        <f>H24*G24</f>
        <v>50000</v>
      </c>
    </row>
    <row r="25" spans="1:9" s="1" customFormat="1" x14ac:dyDescent="0.3">
      <c r="A25" s="24" t="s">
        <v>5</v>
      </c>
      <c r="B25" s="19" t="s">
        <v>6</v>
      </c>
      <c r="C25" s="25" t="s">
        <v>7</v>
      </c>
      <c r="D25" s="2" t="s">
        <v>8</v>
      </c>
      <c r="E25" s="2">
        <v>1</v>
      </c>
      <c r="F25" s="22">
        <v>0.18</v>
      </c>
      <c r="G25" s="26">
        <v>10</v>
      </c>
      <c r="H25" s="3"/>
      <c r="I25" s="98">
        <f t="shared" ref="I25:I88" si="0">H25*G25</f>
        <v>0</v>
      </c>
    </row>
    <row r="26" spans="1:9" s="1" customFormat="1" ht="28.8" x14ac:dyDescent="0.3">
      <c r="A26" s="20" t="s">
        <v>9</v>
      </c>
      <c r="B26" s="21" t="s">
        <v>275</v>
      </c>
      <c r="C26" s="21" t="s">
        <v>276</v>
      </c>
      <c r="D26" s="2" t="s">
        <v>11</v>
      </c>
      <c r="E26" s="2">
        <v>1</v>
      </c>
      <c r="F26" s="22">
        <v>0.18</v>
      </c>
      <c r="G26" s="23">
        <v>90</v>
      </c>
      <c r="H26" s="3">
        <v>9500</v>
      </c>
      <c r="I26" s="98">
        <f t="shared" si="0"/>
        <v>855000</v>
      </c>
    </row>
    <row r="27" spans="1:9" s="1" customFormat="1" ht="28.8" x14ac:dyDescent="0.3">
      <c r="A27" s="20" t="s">
        <v>12</v>
      </c>
      <c r="B27" s="21" t="s">
        <v>10</v>
      </c>
      <c r="C27" s="21" t="s">
        <v>13</v>
      </c>
      <c r="D27" s="2" t="s">
        <v>14</v>
      </c>
      <c r="E27" s="2">
        <v>1</v>
      </c>
      <c r="F27" s="22">
        <v>0.18</v>
      </c>
      <c r="G27" s="23">
        <v>35</v>
      </c>
      <c r="H27" s="3">
        <v>25000</v>
      </c>
      <c r="I27" s="98">
        <f t="shared" si="0"/>
        <v>875000</v>
      </c>
    </row>
    <row r="28" spans="1:9" s="1" customFormat="1" ht="28.8" x14ac:dyDescent="0.3">
      <c r="A28" s="20" t="s">
        <v>15</v>
      </c>
      <c r="B28" s="21" t="s">
        <v>16</v>
      </c>
      <c r="C28" s="21" t="s">
        <v>17</v>
      </c>
      <c r="D28" s="2" t="s">
        <v>18</v>
      </c>
      <c r="E28" s="2">
        <v>1</v>
      </c>
      <c r="F28" s="22">
        <v>0.18</v>
      </c>
      <c r="G28" s="23">
        <v>70</v>
      </c>
      <c r="H28" s="3">
        <v>17500</v>
      </c>
      <c r="I28" s="98">
        <f t="shared" si="0"/>
        <v>1225000</v>
      </c>
    </row>
    <row r="29" spans="1:9" s="1" customFormat="1" ht="28.8" x14ac:dyDescent="0.3">
      <c r="A29" s="20" t="s">
        <v>15</v>
      </c>
      <c r="B29" s="21" t="s">
        <v>16</v>
      </c>
      <c r="C29" s="21" t="s">
        <v>19</v>
      </c>
      <c r="D29" s="2" t="s">
        <v>20</v>
      </c>
      <c r="E29" s="2">
        <v>1</v>
      </c>
      <c r="F29" s="22">
        <v>0.18</v>
      </c>
      <c r="G29" s="23">
        <v>120</v>
      </c>
      <c r="H29" s="3">
        <v>34000</v>
      </c>
      <c r="I29" s="98">
        <f t="shared" si="0"/>
        <v>4080000</v>
      </c>
    </row>
    <row r="30" spans="1:9" s="1" customFormat="1" ht="28.8" x14ac:dyDescent="0.3">
      <c r="A30" s="20" t="s">
        <v>15</v>
      </c>
      <c r="B30" s="21" t="s">
        <v>16</v>
      </c>
      <c r="C30" s="21" t="s">
        <v>277</v>
      </c>
      <c r="D30" s="2" t="s">
        <v>21</v>
      </c>
      <c r="E30" s="2">
        <v>1</v>
      </c>
      <c r="F30" s="22">
        <v>0.18</v>
      </c>
      <c r="G30" s="23">
        <v>30</v>
      </c>
      <c r="H30" s="3">
        <v>15500</v>
      </c>
      <c r="I30" s="98">
        <f t="shared" si="0"/>
        <v>465000</v>
      </c>
    </row>
    <row r="31" spans="1:9" s="1" customFormat="1" ht="28.8" x14ac:dyDescent="0.3">
      <c r="A31" s="20" t="s">
        <v>15</v>
      </c>
      <c r="B31" s="21" t="s">
        <v>16</v>
      </c>
      <c r="C31" s="21" t="s">
        <v>278</v>
      </c>
      <c r="D31" s="2" t="s">
        <v>22</v>
      </c>
      <c r="E31" s="2">
        <v>1</v>
      </c>
      <c r="F31" s="22">
        <v>0.18</v>
      </c>
      <c r="G31" s="23">
        <v>15</v>
      </c>
      <c r="H31" s="3">
        <v>30000</v>
      </c>
      <c r="I31" s="98">
        <f t="shared" si="0"/>
        <v>450000</v>
      </c>
    </row>
    <row r="32" spans="1:9" s="1" customFormat="1" ht="43.2" x14ac:dyDescent="0.3">
      <c r="A32" s="20" t="s">
        <v>15</v>
      </c>
      <c r="B32" s="21" t="s">
        <v>23</v>
      </c>
      <c r="C32" s="21" t="s">
        <v>24</v>
      </c>
      <c r="D32" s="2" t="s">
        <v>25</v>
      </c>
      <c r="E32" s="2">
        <v>1</v>
      </c>
      <c r="F32" s="22">
        <v>0.18</v>
      </c>
      <c r="G32" s="23">
        <v>100</v>
      </c>
      <c r="H32" s="3"/>
      <c r="I32" s="98">
        <f t="shared" si="0"/>
        <v>0</v>
      </c>
    </row>
    <row r="33" spans="1:9" s="1" customFormat="1" ht="43.2" x14ac:dyDescent="0.3">
      <c r="A33" s="20" t="s">
        <v>15</v>
      </c>
      <c r="B33" s="21" t="s">
        <v>23</v>
      </c>
      <c r="C33" s="21" t="s">
        <v>26</v>
      </c>
      <c r="D33" s="2" t="s">
        <v>27</v>
      </c>
      <c r="E33" s="2">
        <v>1</v>
      </c>
      <c r="F33" s="22">
        <v>0.18</v>
      </c>
      <c r="G33" s="23">
        <v>25</v>
      </c>
      <c r="H33" s="3"/>
      <c r="I33" s="98">
        <f t="shared" si="0"/>
        <v>0</v>
      </c>
    </row>
    <row r="34" spans="1:9" s="1" customFormat="1" ht="43.2" x14ac:dyDescent="0.3">
      <c r="A34" s="20" t="s">
        <v>15</v>
      </c>
      <c r="B34" s="21" t="s">
        <v>23</v>
      </c>
      <c r="C34" s="21" t="s">
        <v>28</v>
      </c>
      <c r="D34" s="2" t="s">
        <v>29</v>
      </c>
      <c r="E34" s="2">
        <v>1</v>
      </c>
      <c r="F34" s="22">
        <v>0.18</v>
      </c>
      <c r="G34" s="23">
        <v>15</v>
      </c>
      <c r="H34" s="3"/>
      <c r="I34" s="98">
        <f t="shared" si="0"/>
        <v>0</v>
      </c>
    </row>
    <row r="35" spans="1:9" s="1" customFormat="1" ht="43.2" x14ac:dyDescent="0.3">
      <c r="A35" s="20" t="s">
        <v>15</v>
      </c>
      <c r="B35" s="21" t="s">
        <v>23</v>
      </c>
      <c r="C35" s="27" t="s">
        <v>30</v>
      </c>
      <c r="D35" s="2" t="s">
        <v>31</v>
      </c>
      <c r="E35" s="2">
        <v>1</v>
      </c>
      <c r="F35" s="22">
        <v>0.18</v>
      </c>
      <c r="G35" s="23">
        <v>15</v>
      </c>
      <c r="H35" s="3"/>
      <c r="I35" s="98">
        <f t="shared" si="0"/>
        <v>0</v>
      </c>
    </row>
    <row r="36" spans="1:9" s="1" customFormat="1" ht="28.8" x14ac:dyDescent="0.3">
      <c r="A36" s="20" t="s">
        <v>15</v>
      </c>
      <c r="B36" s="21" t="s">
        <v>23</v>
      </c>
      <c r="C36" s="21" t="s">
        <v>32</v>
      </c>
      <c r="D36" s="2" t="s">
        <v>33</v>
      </c>
      <c r="E36" s="2">
        <v>1</v>
      </c>
      <c r="F36" s="22">
        <v>0.18</v>
      </c>
      <c r="G36" s="23">
        <v>10</v>
      </c>
      <c r="H36" s="3"/>
      <c r="I36" s="98">
        <f t="shared" si="0"/>
        <v>0</v>
      </c>
    </row>
    <row r="37" spans="1:9" s="1" customFormat="1" ht="28.8" x14ac:dyDescent="0.3">
      <c r="A37" s="28" t="s">
        <v>34</v>
      </c>
      <c r="B37" s="18" t="s">
        <v>35</v>
      </c>
      <c r="C37" s="18" t="s">
        <v>36</v>
      </c>
      <c r="D37" s="2" t="s">
        <v>37</v>
      </c>
      <c r="E37" s="2">
        <v>1</v>
      </c>
      <c r="F37" s="22">
        <v>0.18</v>
      </c>
      <c r="G37" s="23">
        <v>100</v>
      </c>
      <c r="H37" s="3">
        <v>16500</v>
      </c>
      <c r="I37" s="98">
        <f t="shared" si="0"/>
        <v>1650000</v>
      </c>
    </row>
    <row r="38" spans="1:9" s="1" customFormat="1" ht="28.8" x14ac:dyDescent="0.3">
      <c r="A38" s="28" t="s">
        <v>34</v>
      </c>
      <c r="B38" s="18" t="s">
        <v>275</v>
      </c>
      <c r="C38" s="18" t="s">
        <v>279</v>
      </c>
      <c r="D38" s="2" t="s">
        <v>38</v>
      </c>
      <c r="E38" s="2">
        <v>1</v>
      </c>
      <c r="F38" s="22">
        <v>0.18</v>
      </c>
      <c r="G38" s="23">
        <v>50</v>
      </c>
      <c r="H38" s="3">
        <v>12500</v>
      </c>
      <c r="I38" s="98">
        <f t="shared" si="0"/>
        <v>625000</v>
      </c>
    </row>
    <row r="39" spans="1:9" s="1" customFormat="1" ht="28.8" x14ac:dyDescent="0.3">
      <c r="A39" s="28" t="s">
        <v>34</v>
      </c>
      <c r="B39" s="18" t="s">
        <v>275</v>
      </c>
      <c r="C39" s="29" t="s">
        <v>280</v>
      </c>
      <c r="D39" s="2" t="s">
        <v>40</v>
      </c>
      <c r="E39" s="2">
        <v>1</v>
      </c>
      <c r="F39" s="22">
        <v>0.18</v>
      </c>
      <c r="G39" s="23">
        <v>120</v>
      </c>
      <c r="H39" s="3">
        <v>16500</v>
      </c>
      <c r="I39" s="98">
        <f t="shared" si="0"/>
        <v>1980000</v>
      </c>
    </row>
    <row r="40" spans="1:9" s="1" customFormat="1" ht="28.8" x14ac:dyDescent="0.3">
      <c r="A40" s="30" t="s">
        <v>41</v>
      </c>
      <c r="B40" s="94" t="s">
        <v>275</v>
      </c>
      <c r="C40" s="94" t="s">
        <v>276</v>
      </c>
      <c r="D40" s="2" t="s">
        <v>42</v>
      </c>
      <c r="E40" s="2">
        <v>1</v>
      </c>
      <c r="F40" s="22">
        <v>0.18</v>
      </c>
      <c r="G40" s="23">
        <v>120</v>
      </c>
      <c r="H40" s="3">
        <v>10000</v>
      </c>
      <c r="I40" s="98">
        <f t="shared" si="0"/>
        <v>1200000</v>
      </c>
    </row>
    <row r="41" spans="1:9" s="1" customFormat="1" ht="43.2" x14ac:dyDescent="0.3">
      <c r="A41" s="20" t="s">
        <v>43</v>
      </c>
      <c r="B41" s="18" t="s">
        <v>4</v>
      </c>
      <c r="C41" s="21" t="s">
        <v>281</v>
      </c>
      <c r="D41" s="2" t="s">
        <v>45</v>
      </c>
      <c r="E41" s="2">
        <v>1</v>
      </c>
      <c r="F41" s="22">
        <v>0.18</v>
      </c>
      <c r="G41" s="23">
        <v>40</v>
      </c>
      <c r="H41" s="3">
        <v>8500</v>
      </c>
      <c r="I41" s="98">
        <f t="shared" si="0"/>
        <v>340000</v>
      </c>
    </row>
    <row r="42" spans="1:9" s="1" customFormat="1" ht="28.8" x14ac:dyDescent="0.3">
      <c r="A42" s="20" t="s">
        <v>43</v>
      </c>
      <c r="B42" s="18" t="s">
        <v>4</v>
      </c>
      <c r="C42" s="21" t="s">
        <v>282</v>
      </c>
      <c r="D42" s="2" t="s">
        <v>46</v>
      </c>
      <c r="E42" s="2">
        <v>1</v>
      </c>
      <c r="F42" s="22">
        <v>0.18</v>
      </c>
      <c r="G42" s="23">
        <v>20</v>
      </c>
      <c r="H42" s="3">
        <v>16500</v>
      </c>
      <c r="I42" s="98">
        <f t="shared" si="0"/>
        <v>330000</v>
      </c>
    </row>
    <row r="43" spans="1:9" s="1" customFormat="1" ht="43.2" x14ac:dyDescent="0.3">
      <c r="A43" s="20" t="s">
        <v>43</v>
      </c>
      <c r="B43" s="18" t="s">
        <v>4</v>
      </c>
      <c r="C43" s="21" t="s">
        <v>283</v>
      </c>
      <c r="D43" s="2" t="s">
        <v>47</v>
      </c>
      <c r="E43" s="2">
        <v>1</v>
      </c>
      <c r="F43" s="22">
        <v>0.18</v>
      </c>
      <c r="G43" s="23">
        <v>12</v>
      </c>
      <c r="H43" s="3">
        <v>14500</v>
      </c>
      <c r="I43" s="98">
        <f t="shared" si="0"/>
        <v>174000</v>
      </c>
    </row>
    <row r="44" spans="1:9" s="1" customFormat="1" ht="43.2" x14ac:dyDescent="0.3">
      <c r="A44" s="20" t="s">
        <v>43</v>
      </c>
      <c r="B44" s="18" t="s">
        <v>4</v>
      </c>
      <c r="C44" s="21" t="s">
        <v>44</v>
      </c>
      <c r="D44" s="2" t="s">
        <v>48</v>
      </c>
      <c r="E44" s="2">
        <v>1</v>
      </c>
      <c r="F44" s="22">
        <v>0.18</v>
      </c>
      <c r="G44" s="23">
        <v>12</v>
      </c>
      <c r="H44" s="3"/>
      <c r="I44" s="98">
        <f t="shared" si="0"/>
        <v>0</v>
      </c>
    </row>
    <row r="45" spans="1:9" s="1" customFormat="1" ht="28.8" x14ac:dyDescent="0.3">
      <c r="A45" s="20" t="s">
        <v>49</v>
      </c>
      <c r="B45" s="21" t="s">
        <v>50</v>
      </c>
      <c r="C45" s="21" t="s">
        <v>51</v>
      </c>
      <c r="D45" s="2" t="s">
        <v>52</v>
      </c>
      <c r="E45" s="2">
        <v>1</v>
      </c>
      <c r="F45" s="22">
        <v>0.18</v>
      </c>
      <c r="G45" s="23">
        <v>200</v>
      </c>
      <c r="H45" s="3">
        <v>20000</v>
      </c>
      <c r="I45" s="98">
        <f t="shared" si="0"/>
        <v>4000000</v>
      </c>
    </row>
    <row r="46" spans="1:9" s="1" customFormat="1" ht="28.8" x14ac:dyDescent="0.3">
      <c r="A46" s="20" t="s">
        <v>49</v>
      </c>
      <c r="B46" s="21" t="s">
        <v>39</v>
      </c>
      <c r="C46" s="29" t="s">
        <v>53</v>
      </c>
      <c r="D46" s="2" t="s">
        <v>54</v>
      </c>
      <c r="E46" s="2">
        <v>1</v>
      </c>
      <c r="F46" s="22">
        <v>0.18</v>
      </c>
      <c r="G46" s="23">
        <v>200</v>
      </c>
      <c r="H46" s="3">
        <v>23000</v>
      </c>
      <c r="I46" s="98">
        <f t="shared" si="0"/>
        <v>4600000</v>
      </c>
    </row>
    <row r="47" spans="1:9" s="1" customFormat="1" x14ac:dyDescent="0.3">
      <c r="A47" s="28" t="s">
        <v>55</v>
      </c>
      <c r="B47" s="18" t="s">
        <v>56</v>
      </c>
      <c r="C47" s="18" t="s">
        <v>57</v>
      </c>
      <c r="D47" s="2" t="s">
        <v>58</v>
      </c>
      <c r="E47" s="2">
        <v>1</v>
      </c>
      <c r="F47" s="22">
        <v>0.18</v>
      </c>
      <c r="G47" s="23">
        <v>300</v>
      </c>
      <c r="H47" s="3">
        <v>17500</v>
      </c>
      <c r="I47" s="98">
        <f t="shared" si="0"/>
        <v>5250000</v>
      </c>
    </row>
    <row r="48" spans="1:9" s="1" customFormat="1" x14ac:dyDescent="0.3">
      <c r="A48" s="28" t="s">
        <v>55</v>
      </c>
      <c r="B48" s="18" t="s">
        <v>56</v>
      </c>
      <c r="C48" s="18" t="s">
        <v>59</v>
      </c>
      <c r="D48" s="2" t="s">
        <v>60</v>
      </c>
      <c r="E48" s="2">
        <v>1</v>
      </c>
      <c r="F48" s="22">
        <v>0.18</v>
      </c>
      <c r="G48" s="23">
        <v>5</v>
      </c>
      <c r="H48" s="3">
        <v>40000</v>
      </c>
      <c r="I48" s="98">
        <f t="shared" si="0"/>
        <v>200000</v>
      </c>
    </row>
    <row r="49" spans="1:9" s="1" customFormat="1" x14ac:dyDescent="0.3">
      <c r="A49" s="28" t="s">
        <v>61</v>
      </c>
      <c r="B49" s="18" t="s">
        <v>56</v>
      </c>
      <c r="C49" s="18" t="s">
        <v>62</v>
      </c>
      <c r="D49" s="2" t="s">
        <v>63</v>
      </c>
      <c r="E49" s="2">
        <v>1</v>
      </c>
      <c r="F49" s="22">
        <v>0.18</v>
      </c>
      <c r="G49" s="23">
        <v>70</v>
      </c>
      <c r="H49" s="3">
        <v>24000</v>
      </c>
      <c r="I49" s="98">
        <f t="shared" si="0"/>
        <v>1680000</v>
      </c>
    </row>
    <row r="50" spans="1:9" s="1" customFormat="1" x14ac:dyDescent="0.3">
      <c r="A50" s="28" t="s">
        <v>64</v>
      </c>
      <c r="B50" s="18" t="s">
        <v>56</v>
      </c>
      <c r="C50" s="18">
        <v>3502</v>
      </c>
      <c r="D50" s="2" t="s">
        <v>65</v>
      </c>
      <c r="E50" s="2">
        <v>1</v>
      </c>
      <c r="F50" s="22">
        <v>0.18</v>
      </c>
      <c r="G50" s="23">
        <v>10</v>
      </c>
      <c r="H50" s="3">
        <v>26000</v>
      </c>
      <c r="I50" s="98">
        <f t="shared" si="0"/>
        <v>260000</v>
      </c>
    </row>
    <row r="51" spans="1:9" s="1" customFormat="1" x14ac:dyDescent="0.3">
      <c r="A51" s="28" t="s">
        <v>66</v>
      </c>
      <c r="B51" s="21" t="s">
        <v>273</v>
      </c>
      <c r="C51" s="21" t="s">
        <v>67</v>
      </c>
      <c r="D51" s="2" t="s">
        <v>68</v>
      </c>
      <c r="E51" s="2">
        <v>1</v>
      </c>
      <c r="F51" s="22">
        <v>0.18</v>
      </c>
      <c r="G51" s="23">
        <v>10</v>
      </c>
      <c r="H51" s="3">
        <v>8000</v>
      </c>
      <c r="I51" s="98">
        <f t="shared" si="0"/>
        <v>80000</v>
      </c>
    </row>
    <row r="52" spans="1:9" s="1" customFormat="1" x14ac:dyDescent="0.3">
      <c r="A52" s="28" t="s">
        <v>66</v>
      </c>
      <c r="B52" s="21" t="s">
        <v>273</v>
      </c>
      <c r="C52" s="21" t="s">
        <v>69</v>
      </c>
      <c r="D52" s="2" t="s">
        <v>70</v>
      </c>
      <c r="E52" s="2">
        <v>1</v>
      </c>
      <c r="F52" s="22">
        <v>0.18</v>
      </c>
      <c r="G52" s="23">
        <v>10</v>
      </c>
      <c r="H52" s="3">
        <v>10000</v>
      </c>
      <c r="I52" s="98">
        <f t="shared" si="0"/>
        <v>100000</v>
      </c>
    </row>
    <row r="53" spans="1:9" s="1" customFormat="1" ht="28.8" x14ac:dyDescent="0.3">
      <c r="A53" s="32" t="s">
        <v>71</v>
      </c>
      <c r="B53" s="27" t="s">
        <v>72</v>
      </c>
      <c r="C53" s="18" t="s">
        <v>73</v>
      </c>
      <c r="D53" s="2" t="s">
        <v>74</v>
      </c>
      <c r="E53" s="2">
        <v>1</v>
      </c>
      <c r="F53" s="22">
        <v>0.18</v>
      </c>
      <c r="G53" s="23">
        <v>2</v>
      </c>
      <c r="H53" s="3"/>
      <c r="I53" s="98">
        <f t="shared" si="0"/>
        <v>0</v>
      </c>
    </row>
    <row r="54" spans="1:9" s="1" customFormat="1" x14ac:dyDescent="0.3">
      <c r="A54" s="30" t="s">
        <v>75</v>
      </c>
      <c r="B54" s="31" t="s">
        <v>39</v>
      </c>
      <c r="C54" s="31" t="s">
        <v>76</v>
      </c>
      <c r="D54" s="2" t="s">
        <v>77</v>
      </c>
      <c r="E54" s="2">
        <v>1</v>
      </c>
      <c r="F54" s="22">
        <v>0.18</v>
      </c>
      <c r="G54" s="23">
        <v>300</v>
      </c>
      <c r="H54" s="3">
        <v>26000</v>
      </c>
      <c r="I54" s="98">
        <f t="shared" si="0"/>
        <v>7800000</v>
      </c>
    </row>
    <row r="55" spans="1:9" s="1" customFormat="1" x14ac:dyDescent="0.3">
      <c r="A55" s="30" t="s">
        <v>78</v>
      </c>
      <c r="B55" s="31" t="s">
        <v>79</v>
      </c>
      <c r="C55" s="31" t="s">
        <v>80</v>
      </c>
      <c r="D55" s="2" t="s">
        <v>81</v>
      </c>
      <c r="E55" s="2">
        <v>1</v>
      </c>
      <c r="F55" s="22">
        <v>0.18</v>
      </c>
      <c r="G55" s="23">
        <v>65</v>
      </c>
      <c r="H55" s="3">
        <v>33000</v>
      </c>
      <c r="I55" s="98">
        <f t="shared" si="0"/>
        <v>2145000</v>
      </c>
    </row>
    <row r="56" spans="1:9" s="1" customFormat="1" x14ac:dyDescent="0.3">
      <c r="A56" s="30" t="s">
        <v>78</v>
      </c>
      <c r="B56" s="31" t="s">
        <v>79</v>
      </c>
      <c r="C56" s="94" t="s">
        <v>284</v>
      </c>
      <c r="D56" s="2" t="s">
        <v>82</v>
      </c>
      <c r="E56" s="2">
        <v>1</v>
      </c>
      <c r="F56" s="22">
        <v>0.18</v>
      </c>
      <c r="G56" s="23">
        <v>30</v>
      </c>
      <c r="H56" s="3">
        <v>121000</v>
      </c>
      <c r="I56" s="98">
        <f t="shared" si="0"/>
        <v>3630000</v>
      </c>
    </row>
    <row r="57" spans="1:9" s="1" customFormat="1" x14ac:dyDescent="0.3">
      <c r="A57" s="30" t="s">
        <v>83</v>
      </c>
      <c r="B57" s="31" t="s">
        <v>79</v>
      </c>
      <c r="C57" s="31" t="s">
        <v>84</v>
      </c>
      <c r="D57" s="2" t="s">
        <v>85</v>
      </c>
      <c r="E57" s="2">
        <v>1</v>
      </c>
      <c r="F57" s="22">
        <v>0.18</v>
      </c>
      <c r="G57" s="23">
        <v>15</v>
      </c>
      <c r="H57" s="3">
        <v>50000</v>
      </c>
      <c r="I57" s="98">
        <f t="shared" si="0"/>
        <v>750000</v>
      </c>
    </row>
    <row r="58" spans="1:9" s="1" customFormat="1" x14ac:dyDescent="0.3">
      <c r="A58" s="30" t="s">
        <v>83</v>
      </c>
      <c r="B58" s="31" t="s">
        <v>79</v>
      </c>
      <c r="C58" s="31" t="s">
        <v>86</v>
      </c>
      <c r="D58" s="2" t="s">
        <v>87</v>
      </c>
      <c r="E58" s="2">
        <v>1</v>
      </c>
      <c r="F58" s="22">
        <v>0.18</v>
      </c>
      <c r="G58" s="23">
        <v>30</v>
      </c>
      <c r="H58" s="3">
        <v>86000</v>
      </c>
      <c r="I58" s="98">
        <f t="shared" si="0"/>
        <v>2580000</v>
      </c>
    </row>
    <row r="59" spans="1:9" s="1" customFormat="1" x14ac:dyDescent="0.3">
      <c r="A59" s="30" t="s">
        <v>88</v>
      </c>
      <c r="B59" s="31" t="s">
        <v>89</v>
      </c>
      <c r="C59" s="31" t="s">
        <v>90</v>
      </c>
      <c r="D59" s="2" t="s">
        <v>91</v>
      </c>
      <c r="E59" s="2">
        <v>1</v>
      </c>
      <c r="F59" s="22">
        <v>0.18</v>
      </c>
      <c r="G59" s="23">
        <v>50</v>
      </c>
      <c r="H59" s="3">
        <v>9000</v>
      </c>
      <c r="I59" s="98">
        <f t="shared" si="0"/>
        <v>450000</v>
      </c>
    </row>
    <row r="60" spans="1:9" s="1" customFormat="1" x14ac:dyDescent="0.3">
      <c r="A60" s="30" t="s">
        <v>88</v>
      </c>
      <c r="B60" s="31" t="s">
        <v>89</v>
      </c>
      <c r="C60" s="31" t="s">
        <v>92</v>
      </c>
      <c r="D60" s="2" t="s">
        <v>93</v>
      </c>
      <c r="E60" s="2">
        <v>1</v>
      </c>
      <c r="F60" s="22">
        <v>0.18</v>
      </c>
      <c r="G60" s="23">
        <v>25</v>
      </c>
      <c r="H60" s="3">
        <v>12000</v>
      </c>
      <c r="I60" s="98">
        <f t="shared" si="0"/>
        <v>300000</v>
      </c>
    </row>
    <row r="61" spans="1:9" s="1" customFormat="1" x14ac:dyDescent="0.3">
      <c r="A61" s="30" t="s">
        <v>88</v>
      </c>
      <c r="B61" s="31" t="s">
        <v>89</v>
      </c>
      <c r="C61" s="31" t="s">
        <v>94</v>
      </c>
      <c r="D61" s="2" t="s">
        <v>95</v>
      </c>
      <c r="E61" s="2">
        <v>1</v>
      </c>
      <c r="F61" s="22">
        <v>0.18</v>
      </c>
      <c r="G61" s="23">
        <v>25</v>
      </c>
      <c r="H61" s="3">
        <v>15000</v>
      </c>
      <c r="I61" s="98">
        <f t="shared" si="0"/>
        <v>375000</v>
      </c>
    </row>
    <row r="62" spans="1:9" s="1" customFormat="1" ht="28.8" x14ac:dyDescent="0.3">
      <c r="A62" s="30" t="s">
        <v>96</v>
      </c>
      <c r="B62" s="31" t="s">
        <v>97</v>
      </c>
      <c r="C62" s="31" t="s">
        <v>98</v>
      </c>
      <c r="D62" s="2" t="s">
        <v>99</v>
      </c>
      <c r="E62" s="2">
        <v>1</v>
      </c>
      <c r="F62" s="22">
        <v>0.18</v>
      </c>
      <c r="G62" s="23">
        <v>50</v>
      </c>
      <c r="H62" s="3">
        <v>55000</v>
      </c>
      <c r="I62" s="98">
        <f t="shared" si="0"/>
        <v>2750000</v>
      </c>
    </row>
    <row r="63" spans="1:9" s="1" customFormat="1" x14ac:dyDescent="0.3">
      <c r="A63" s="30" t="s">
        <v>96</v>
      </c>
      <c r="B63" s="31" t="s">
        <v>97</v>
      </c>
      <c r="C63" s="31" t="s">
        <v>100</v>
      </c>
      <c r="D63" s="2" t="s">
        <v>101</v>
      </c>
      <c r="E63" s="2">
        <v>1</v>
      </c>
      <c r="F63" s="22">
        <v>0.18</v>
      </c>
      <c r="G63" s="23">
        <v>100</v>
      </c>
      <c r="H63" s="3">
        <v>55000</v>
      </c>
      <c r="I63" s="98">
        <f t="shared" si="0"/>
        <v>5500000</v>
      </c>
    </row>
    <row r="64" spans="1:9" s="1" customFormat="1" ht="28.8" x14ac:dyDescent="0.3">
      <c r="A64" s="30" t="s">
        <v>102</v>
      </c>
      <c r="B64" s="31" t="s">
        <v>103</v>
      </c>
      <c r="C64" s="31" t="s">
        <v>104</v>
      </c>
      <c r="D64" s="2" t="s">
        <v>105</v>
      </c>
      <c r="E64" s="2">
        <v>1</v>
      </c>
      <c r="F64" s="22">
        <v>0.18</v>
      </c>
      <c r="G64" s="23">
        <v>30</v>
      </c>
      <c r="H64" s="3">
        <v>55000</v>
      </c>
      <c r="I64" s="98">
        <f t="shared" si="0"/>
        <v>1650000</v>
      </c>
    </row>
    <row r="65" spans="1:9" s="1" customFormat="1" ht="28.8" x14ac:dyDescent="0.3">
      <c r="A65" s="30" t="s">
        <v>102</v>
      </c>
      <c r="B65" s="31" t="s">
        <v>103</v>
      </c>
      <c r="C65" s="31" t="s">
        <v>106</v>
      </c>
      <c r="D65" s="2" t="s">
        <v>107</v>
      </c>
      <c r="E65" s="2">
        <v>1</v>
      </c>
      <c r="F65" s="22">
        <v>0.18</v>
      </c>
      <c r="G65" s="23">
        <v>50</v>
      </c>
      <c r="H65" s="3">
        <v>65000</v>
      </c>
      <c r="I65" s="98">
        <f t="shared" si="0"/>
        <v>3250000</v>
      </c>
    </row>
    <row r="66" spans="1:9" s="1" customFormat="1" ht="28.8" x14ac:dyDescent="0.3">
      <c r="A66" s="30" t="s">
        <v>102</v>
      </c>
      <c r="B66" s="31" t="s">
        <v>103</v>
      </c>
      <c r="C66" s="31" t="s">
        <v>108</v>
      </c>
      <c r="D66" s="2" t="s">
        <v>109</v>
      </c>
      <c r="E66" s="2">
        <v>1</v>
      </c>
      <c r="F66" s="22">
        <v>0.18</v>
      </c>
      <c r="G66" s="23">
        <v>30</v>
      </c>
      <c r="H66" s="3">
        <v>75000</v>
      </c>
      <c r="I66" s="98">
        <f t="shared" si="0"/>
        <v>2250000</v>
      </c>
    </row>
    <row r="67" spans="1:9" s="1" customFormat="1" ht="28.8" x14ac:dyDescent="0.3">
      <c r="A67" s="33" t="s">
        <v>110</v>
      </c>
      <c r="B67" s="94" t="s">
        <v>285</v>
      </c>
      <c r="C67" s="31" t="s">
        <v>104</v>
      </c>
      <c r="D67" s="2" t="s">
        <v>111</v>
      </c>
      <c r="E67" s="2">
        <v>1</v>
      </c>
      <c r="F67" s="22">
        <v>0.18</v>
      </c>
      <c r="G67" s="23">
        <v>30</v>
      </c>
      <c r="H67" s="3">
        <v>45000</v>
      </c>
      <c r="I67" s="98">
        <f t="shared" si="0"/>
        <v>1350000</v>
      </c>
    </row>
    <row r="68" spans="1:9" s="1" customFormat="1" ht="28.8" x14ac:dyDescent="0.3">
      <c r="A68" s="33" t="s">
        <v>110</v>
      </c>
      <c r="B68" s="94" t="s">
        <v>285</v>
      </c>
      <c r="C68" s="31" t="s">
        <v>106</v>
      </c>
      <c r="D68" s="2" t="s">
        <v>112</v>
      </c>
      <c r="E68" s="2">
        <v>1</v>
      </c>
      <c r="F68" s="22">
        <v>0.18</v>
      </c>
      <c r="G68" s="23">
        <v>30</v>
      </c>
      <c r="H68" s="3">
        <v>50000</v>
      </c>
      <c r="I68" s="98">
        <f t="shared" si="0"/>
        <v>1500000</v>
      </c>
    </row>
    <row r="69" spans="1:9" s="1" customFormat="1" ht="28.8" x14ac:dyDescent="0.3">
      <c r="A69" s="33" t="s">
        <v>110</v>
      </c>
      <c r="B69" s="94" t="s">
        <v>285</v>
      </c>
      <c r="C69" s="31" t="s">
        <v>108</v>
      </c>
      <c r="D69" s="2" t="s">
        <v>113</v>
      </c>
      <c r="E69" s="2">
        <v>1</v>
      </c>
      <c r="F69" s="22">
        <v>0.18</v>
      </c>
      <c r="G69" s="23">
        <v>30</v>
      </c>
      <c r="H69" s="3">
        <v>55000</v>
      </c>
      <c r="I69" s="98">
        <f t="shared" si="0"/>
        <v>1650000</v>
      </c>
    </row>
    <row r="70" spans="1:9" s="1" customFormat="1" x14ac:dyDescent="0.3">
      <c r="A70" s="30" t="s">
        <v>114</v>
      </c>
      <c r="B70" s="94" t="s">
        <v>285</v>
      </c>
      <c r="C70" s="31" t="s">
        <v>115</v>
      </c>
      <c r="D70" s="2" t="s">
        <v>116</v>
      </c>
      <c r="E70" s="2">
        <v>1</v>
      </c>
      <c r="F70" s="22">
        <v>0.18</v>
      </c>
      <c r="G70" s="23">
        <v>40</v>
      </c>
      <c r="H70" s="3">
        <v>18000</v>
      </c>
      <c r="I70" s="98">
        <f t="shared" si="0"/>
        <v>720000</v>
      </c>
    </row>
    <row r="71" spans="1:9" s="1" customFormat="1" ht="28.8" x14ac:dyDescent="0.3">
      <c r="A71" s="30" t="s">
        <v>114</v>
      </c>
      <c r="B71" s="94" t="s">
        <v>285</v>
      </c>
      <c r="C71" s="31" t="s">
        <v>117</v>
      </c>
      <c r="D71" s="2" t="s">
        <v>118</v>
      </c>
      <c r="E71" s="2">
        <v>1</v>
      </c>
      <c r="F71" s="22">
        <v>0.18</v>
      </c>
      <c r="G71" s="23">
        <v>40</v>
      </c>
      <c r="H71" s="3">
        <v>25000</v>
      </c>
      <c r="I71" s="98">
        <f t="shared" si="0"/>
        <v>1000000</v>
      </c>
    </row>
    <row r="72" spans="1:9" s="1" customFormat="1" x14ac:dyDescent="0.3">
      <c r="A72" s="30" t="s">
        <v>119</v>
      </c>
      <c r="B72" s="31" t="s">
        <v>120</v>
      </c>
      <c r="C72" s="31" t="s">
        <v>121</v>
      </c>
      <c r="D72" s="2" t="s">
        <v>122</v>
      </c>
      <c r="E72" s="2">
        <v>1</v>
      </c>
      <c r="F72" s="22">
        <v>0.18</v>
      </c>
      <c r="G72" s="23">
        <v>50</v>
      </c>
      <c r="H72" s="3">
        <v>145000</v>
      </c>
      <c r="I72" s="98">
        <f t="shared" si="0"/>
        <v>7250000</v>
      </c>
    </row>
    <row r="73" spans="1:9" s="1" customFormat="1" x14ac:dyDescent="0.3">
      <c r="A73" s="30" t="s">
        <v>119</v>
      </c>
      <c r="B73" s="31" t="s">
        <v>123</v>
      </c>
      <c r="C73" s="31" t="s">
        <v>124</v>
      </c>
      <c r="D73" s="2" t="s">
        <v>125</v>
      </c>
      <c r="E73" s="2">
        <v>1</v>
      </c>
      <c r="F73" s="22">
        <v>0.18</v>
      </c>
      <c r="G73" s="23">
        <v>30</v>
      </c>
      <c r="H73" s="3">
        <v>170000</v>
      </c>
      <c r="I73" s="98">
        <f t="shared" si="0"/>
        <v>5100000</v>
      </c>
    </row>
    <row r="74" spans="1:9" s="1" customFormat="1" x14ac:dyDescent="0.3">
      <c r="A74" s="30" t="s">
        <v>126</v>
      </c>
      <c r="B74" s="94" t="s">
        <v>273</v>
      </c>
      <c r="C74" s="31" t="s">
        <v>127</v>
      </c>
      <c r="D74" s="2" t="s">
        <v>128</v>
      </c>
      <c r="E74" s="2">
        <v>1</v>
      </c>
      <c r="F74" s="22">
        <v>0.18</v>
      </c>
      <c r="G74" s="23">
        <v>50</v>
      </c>
      <c r="H74" s="3">
        <v>28000</v>
      </c>
      <c r="I74" s="98">
        <f t="shared" si="0"/>
        <v>1400000</v>
      </c>
    </row>
    <row r="75" spans="1:9" s="1" customFormat="1" x14ac:dyDescent="0.3">
      <c r="A75" s="30" t="s">
        <v>126</v>
      </c>
      <c r="B75" s="94" t="s">
        <v>273</v>
      </c>
      <c r="C75" s="31" t="s">
        <v>129</v>
      </c>
      <c r="D75" s="2" t="s">
        <v>130</v>
      </c>
      <c r="E75" s="2">
        <v>1</v>
      </c>
      <c r="F75" s="22">
        <v>0.18</v>
      </c>
      <c r="G75" s="23">
        <v>40</v>
      </c>
      <c r="H75" s="3">
        <v>30000</v>
      </c>
      <c r="I75" s="98">
        <f t="shared" si="0"/>
        <v>1200000</v>
      </c>
    </row>
    <row r="76" spans="1:9" s="1" customFormat="1" x14ac:dyDescent="0.3">
      <c r="A76" s="30" t="s">
        <v>131</v>
      </c>
      <c r="B76" s="31" t="s">
        <v>120</v>
      </c>
      <c r="C76" s="31" t="s">
        <v>132</v>
      </c>
      <c r="D76" s="2" t="s">
        <v>133</v>
      </c>
      <c r="E76" s="2">
        <v>1</v>
      </c>
      <c r="F76" s="22">
        <v>0.18</v>
      </c>
      <c r="G76" s="23">
        <v>125</v>
      </c>
      <c r="H76" s="3">
        <v>55000</v>
      </c>
      <c r="I76" s="98">
        <f t="shared" si="0"/>
        <v>6875000</v>
      </c>
    </row>
    <row r="77" spans="1:9" s="1" customFormat="1" x14ac:dyDescent="0.3">
      <c r="A77" s="30" t="s">
        <v>131</v>
      </c>
      <c r="B77" s="31" t="s">
        <v>120</v>
      </c>
      <c r="C77" s="31" t="s">
        <v>134</v>
      </c>
      <c r="D77" s="2" t="s">
        <v>135</v>
      </c>
      <c r="E77" s="2">
        <v>1</v>
      </c>
      <c r="F77" s="22">
        <v>0.18</v>
      </c>
      <c r="G77" s="23">
        <v>70</v>
      </c>
      <c r="H77" s="3">
        <v>66000</v>
      </c>
      <c r="I77" s="98">
        <f t="shared" si="0"/>
        <v>4620000</v>
      </c>
    </row>
    <row r="78" spans="1:9" s="1" customFormat="1" x14ac:dyDescent="0.3">
      <c r="A78" s="30" t="s">
        <v>131</v>
      </c>
      <c r="B78" s="31" t="s">
        <v>120</v>
      </c>
      <c r="C78" s="31" t="s">
        <v>136</v>
      </c>
      <c r="D78" s="2" t="s">
        <v>137</v>
      </c>
      <c r="E78" s="2">
        <v>1</v>
      </c>
      <c r="F78" s="22">
        <v>0.18</v>
      </c>
      <c r="G78" s="23">
        <v>70</v>
      </c>
      <c r="H78" s="3">
        <v>31000</v>
      </c>
      <c r="I78" s="98">
        <f t="shared" si="0"/>
        <v>2170000</v>
      </c>
    </row>
    <row r="79" spans="1:9" s="1" customFormat="1" x14ac:dyDescent="0.3">
      <c r="A79" s="30" t="s">
        <v>138</v>
      </c>
      <c r="B79" s="31" t="s">
        <v>120</v>
      </c>
      <c r="C79" s="94" t="s">
        <v>286</v>
      </c>
      <c r="D79" s="2" t="s">
        <v>139</v>
      </c>
      <c r="E79" s="2">
        <v>1</v>
      </c>
      <c r="F79" s="22">
        <v>0.18</v>
      </c>
      <c r="G79" s="23">
        <v>70</v>
      </c>
      <c r="H79" s="3">
        <v>250000</v>
      </c>
      <c r="I79" s="98">
        <f t="shared" si="0"/>
        <v>17500000</v>
      </c>
    </row>
    <row r="80" spans="1:9" s="1" customFormat="1" x14ac:dyDescent="0.3">
      <c r="A80" s="30" t="s">
        <v>140</v>
      </c>
      <c r="B80" s="31" t="s">
        <v>141</v>
      </c>
      <c r="C80" s="94" t="s">
        <v>287</v>
      </c>
      <c r="D80" s="2" t="s">
        <v>142</v>
      </c>
      <c r="E80" s="2">
        <v>1</v>
      </c>
      <c r="F80" s="22">
        <v>0.18</v>
      </c>
      <c r="G80" s="23">
        <v>60</v>
      </c>
      <c r="H80" s="3">
        <v>170000</v>
      </c>
      <c r="I80" s="98">
        <f t="shared" si="0"/>
        <v>10200000</v>
      </c>
    </row>
    <row r="81" spans="1:9" s="1" customFormat="1" x14ac:dyDescent="0.3">
      <c r="A81" s="30" t="s">
        <v>140</v>
      </c>
      <c r="B81" s="31" t="s">
        <v>141</v>
      </c>
      <c r="C81" s="94" t="s">
        <v>288</v>
      </c>
      <c r="D81" s="2" t="s">
        <v>143</v>
      </c>
      <c r="E81" s="2">
        <v>1</v>
      </c>
      <c r="F81" s="22">
        <v>0.18</v>
      </c>
      <c r="G81" s="23">
        <v>40</v>
      </c>
      <c r="H81" s="3">
        <v>150000</v>
      </c>
      <c r="I81" s="98">
        <f t="shared" si="0"/>
        <v>6000000</v>
      </c>
    </row>
    <row r="82" spans="1:9" s="1" customFormat="1" x14ac:dyDescent="0.3">
      <c r="A82" s="30" t="s">
        <v>140</v>
      </c>
      <c r="B82" s="31" t="s">
        <v>141</v>
      </c>
      <c r="C82" s="95" t="s">
        <v>289</v>
      </c>
      <c r="D82" s="2" t="s">
        <v>144</v>
      </c>
      <c r="E82" s="2">
        <v>1</v>
      </c>
      <c r="F82" s="22">
        <v>0.18</v>
      </c>
      <c r="G82" s="23">
        <v>50</v>
      </c>
      <c r="H82" s="3">
        <v>130000</v>
      </c>
      <c r="I82" s="98">
        <f t="shared" si="0"/>
        <v>6500000</v>
      </c>
    </row>
    <row r="83" spans="1:9" s="1" customFormat="1" x14ac:dyDescent="0.3">
      <c r="A83" s="30" t="s">
        <v>140</v>
      </c>
      <c r="B83" s="31" t="s">
        <v>120</v>
      </c>
      <c r="C83" s="31" t="s">
        <v>145</v>
      </c>
      <c r="D83" s="2" t="s">
        <v>146</v>
      </c>
      <c r="E83" s="2">
        <v>1</v>
      </c>
      <c r="F83" s="22">
        <v>0.18</v>
      </c>
      <c r="G83" s="23">
        <v>50</v>
      </c>
      <c r="H83" s="3">
        <v>92000</v>
      </c>
      <c r="I83" s="98">
        <f t="shared" si="0"/>
        <v>4600000</v>
      </c>
    </row>
    <row r="84" spans="1:9" s="1" customFormat="1" ht="57.6" x14ac:dyDescent="0.3">
      <c r="A84" s="34" t="s">
        <v>147</v>
      </c>
      <c r="B84" s="35" t="s">
        <v>148</v>
      </c>
      <c r="C84" s="31" t="s">
        <v>149</v>
      </c>
      <c r="D84" s="2" t="s">
        <v>150</v>
      </c>
      <c r="E84" s="2">
        <v>1</v>
      </c>
      <c r="F84" s="22">
        <v>0.18</v>
      </c>
      <c r="G84" s="23">
        <v>300</v>
      </c>
      <c r="H84" s="3">
        <v>55000</v>
      </c>
      <c r="I84" s="98">
        <f t="shared" si="0"/>
        <v>16500000</v>
      </c>
    </row>
    <row r="85" spans="1:9" s="1" customFormat="1" x14ac:dyDescent="0.3">
      <c r="A85" s="34" t="s">
        <v>147</v>
      </c>
      <c r="B85" s="35" t="s">
        <v>148</v>
      </c>
      <c r="C85" s="31" t="s">
        <v>151</v>
      </c>
      <c r="D85" s="2" t="s">
        <v>152</v>
      </c>
      <c r="E85" s="2">
        <v>1</v>
      </c>
      <c r="F85" s="22">
        <v>0.18</v>
      </c>
      <c r="G85" s="23">
        <v>180</v>
      </c>
      <c r="H85" s="3">
        <v>55000</v>
      </c>
      <c r="I85" s="98">
        <f t="shared" si="0"/>
        <v>9900000</v>
      </c>
    </row>
    <row r="86" spans="1:9" s="1" customFormat="1" x14ac:dyDescent="0.3">
      <c r="A86" s="33" t="s">
        <v>153</v>
      </c>
      <c r="B86" s="27" t="s">
        <v>154</v>
      </c>
      <c r="C86" s="27" t="s">
        <v>155</v>
      </c>
      <c r="D86" s="2" t="s">
        <v>156</v>
      </c>
      <c r="E86" s="2">
        <v>1</v>
      </c>
      <c r="F86" s="22">
        <v>0.18</v>
      </c>
      <c r="G86" s="23">
        <v>10</v>
      </c>
      <c r="H86" s="3">
        <v>44000</v>
      </c>
      <c r="I86" s="98">
        <f t="shared" si="0"/>
        <v>440000</v>
      </c>
    </row>
    <row r="87" spans="1:9" s="1" customFormat="1" x14ac:dyDescent="0.3">
      <c r="A87" s="33" t="s">
        <v>153</v>
      </c>
      <c r="B87" s="27" t="s">
        <v>154</v>
      </c>
      <c r="C87" s="27" t="s">
        <v>157</v>
      </c>
      <c r="D87" s="2" t="s">
        <v>158</v>
      </c>
      <c r="E87" s="2">
        <v>1</v>
      </c>
      <c r="F87" s="22">
        <v>0.18</v>
      </c>
      <c r="G87" s="23">
        <v>10</v>
      </c>
      <c r="H87" s="3">
        <v>51000</v>
      </c>
      <c r="I87" s="98">
        <f t="shared" si="0"/>
        <v>510000</v>
      </c>
    </row>
    <row r="88" spans="1:9" s="1" customFormat="1" x14ac:dyDescent="0.3">
      <c r="A88" s="33" t="s">
        <v>159</v>
      </c>
      <c r="B88" s="27" t="s">
        <v>160</v>
      </c>
      <c r="C88" s="27" t="s">
        <v>161</v>
      </c>
      <c r="D88" s="2" t="s">
        <v>162</v>
      </c>
      <c r="E88" s="2">
        <v>1</v>
      </c>
      <c r="F88" s="22">
        <v>0.18</v>
      </c>
      <c r="G88" s="23">
        <v>300</v>
      </c>
      <c r="H88" s="3">
        <v>75000</v>
      </c>
      <c r="I88" s="98">
        <f t="shared" si="0"/>
        <v>22500000</v>
      </c>
    </row>
    <row r="89" spans="1:9" s="1" customFormat="1" x14ac:dyDescent="0.3">
      <c r="A89" s="33" t="s">
        <v>163</v>
      </c>
      <c r="B89" s="27" t="s">
        <v>160</v>
      </c>
      <c r="C89" s="36" t="s">
        <v>164</v>
      </c>
      <c r="D89" s="2" t="s">
        <v>165</v>
      </c>
      <c r="E89" s="2">
        <v>1</v>
      </c>
      <c r="F89" s="22">
        <v>0.18</v>
      </c>
      <c r="G89" s="23">
        <v>30</v>
      </c>
      <c r="H89" s="3">
        <v>75000</v>
      </c>
      <c r="I89" s="98">
        <f t="shared" ref="I89:I118" si="1">H89*G89</f>
        <v>2250000</v>
      </c>
    </row>
    <row r="90" spans="1:9" s="1" customFormat="1" ht="28.8" x14ac:dyDescent="0.3">
      <c r="A90" s="33" t="s">
        <v>163</v>
      </c>
      <c r="B90" s="27" t="s">
        <v>160</v>
      </c>
      <c r="C90" s="36" t="s">
        <v>166</v>
      </c>
      <c r="D90" s="2" t="s">
        <v>167</v>
      </c>
      <c r="E90" s="2">
        <v>1</v>
      </c>
      <c r="F90" s="22">
        <v>0.18</v>
      </c>
      <c r="G90" s="23">
        <v>60</v>
      </c>
      <c r="H90" s="3">
        <v>75000</v>
      </c>
      <c r="I90" s="98">
        <f t="shared" si="1"/>
        <v>4500000</v>
      </c>
    </row>
    <row r="91" spans="1:9" s="1" customFormat="1" x14ac:dyDescent="0.3">
      <c r="A91" s="33" t="s">
        <v>168</v>
      </c>
      <c r="B91" s="27" t="s">
        <v>160</v>
      </c>
      <c r="C91" s="36" t="s">
        <v>169</v>
      </c>
      <c r="D91" s="2" t="s">
        <v>170</v>
      </c>
      <c r="E91" s="2">
        <v>1</v>
      </c>
      <c r="F91" s="22">
        <v>0.18</v>
      </c>
      <c r="G91" s="23">
        <v>10</v>
      </c>
      <c r="H91" s="3">
        <v>112000</v>
      </c>
      <c r="I91" s="98">
        <f t="shared" si="1"/>
        <v>1120000</v>
      </c>
    </row>
    <row r="92" spans="1:9" s="1" customFormat="1" x14ac:dyDescent="0.3">
      <c r="A92" s="33" t="s">
        <v>168</v>
      </c>
      <c r="B92" s="27" t="s">
        <v>160</v>
      </c>
      <c r="C92" s="36" t="s">
        <v>171</v>
      </c>
      <c r="D92" s="2" t="s">
        <v>172</v>
      </c>
      <c r="E92" s="2">
        <v>1</v>
      </c>
      <c r="F92" s="22">
        <v>0.18</v>
      </c>
      <c r="G92" s="23">
        <v>20</v>
      </c>
      <c r="H92" s="3">
        <v>198000</v>
      </c>
      <c r="I92" s="98">
        <f t="shared" si="1"/>
        <v>3960000</v>
      </c>
    </row>
    <row r="93" spans="1:9" s="1" customFormat="1" x14ac:dyDescent="0.3">
      <c r="A93" s="33" t="s">
        <v>168</v>
      </c>
      <c r="B93" s="27" t="s">
        <v>160</v>
      </c>
      <c r="C93" s="36" t="s">
        <v>173</v>
      </c>
      <c r="D93" s="2" t="s">
        <v>174</v>
      </c>
      <c r="E93" s="2">
        <v>1</v>
      </c>
      <c r="F93" s="22">
        <v>0.18</v>
      </c>
      <c r="G93" s="23">
        <v>30</v>
      </c>
      <c r="H93" s="3">
        <v>278000</v>
      </c>
      <c r="I93" s="98">
        <f t="shared" si="1"/>
        <v>8340000</v>
      </c>
    </row>
    <row r="94" spans="1:9" s="1" customFormat="1" x14ac:dyDescent="0.3">
      <c r="A94" s="33" t="s">
        <v>175</v>
      </c>
      <c r="B94" s="27" t="s">
        <v>176</v>
      </c>
      <c r="C94" s="36" t="s">
        <v>177</v>
      </c>
      <c r="D94" s="2" t="s">
        <v>178</v>
      </c>
      <c r="E94" s="2">
        <v>1</v>
      </c>
      <c r="F94" s="22">
        <v>0.18</v>
      </c>
      <c r="G94" s="23">
        <v>100</v>
      </c>
      <c r="H94" s="3">
        <v>26000</v>
      </c>
      <c r="I94" s="98">
        <f t="shared" si="1"/>
        <v>2600000</v>
      </c>
    </row>
    <row r="95" spans="1:9" s="1" customFormat="1" x14ac:dyDescent="0.3">
      <c r="A95" s="33" t="s">
        <v>179</v>
      </c>
      <c r="B95" s="96" t="s">
        <v>273</v>
      </c>
      <c r="C95" s="27" t="s">
        <v>180</v>
      </c>
      <c r="D95" s="2" t="s">
        <v>181</v>
      </c>
      <c r="E95" s="2">
        <v>1</v>
      </c>
      <c r="F95" s="22">
        <v>0.18</v>
      </c>
      <c r="G95" s="23">
        <v>50</v>
      </c>
      <c r="H95" s="3">
        <v>28000</v>
      </c>
      <c r="I95" s="98">
        <f t="shared" si="1"/>
        <v>1400000</v>
      </c>
    </row>
    <row r="96" spans="1:9" s="1" customFormat="1" x14ac:dyDescent="0.3">
      <c r="A96" s="33" t="s">
        <v>179</v>
      </c>
      <c r="B96" s="96" t="s">
        <v>273</v>
      </c>
      <c r="C96" s="27" t="s">
        <v>182</v>
      </c>
      <c r="D96" s="2" t="s">
        <v>183</v>
      </c>
      <c r="E96" s="2">
        <v>1</v>
      </c>
      <c r="F96" s="22">
        <v>0.18</v>
      </c>
      <c r="G96" s="23">
        <v>100</v>
      </c>
      <c r="H96" s="3">
        <v>32000</v>
      </c>
      <c r="I96" s="98">
        <f t="shared" si="1"/>
        <v>3200000</v>
      </c>
    </row>
    <row r="97" spans="1:9" s="1" customFormat="1" x14ac:dyDescent="0.3">
      <c r="A97" s="30" t="s">
        <v>184</v>
      </c>
      <c r="B97" s="96" t="s">
        <v>273</v>
      </c>
      <c r="C97" s="31" t="s">
        <v>185</v>
      </c>
      <c r="D97" s="2" t="s">
        <v>186</v>
      </c>
      <c r="E97" s="2">
        <v>1</v>
      </c>
      <c r="F97" s="22">
        <v>0.18</v>
      </c>
      <c r="G97" s="23">
        <v>10</v>
      </c>
      <c r="H97" s="3">
        <v>8500</v>
      </c>
      <c r="I97" s="98">
        <f t="shared" si="1"/>
        <v>85000</v>
      </c>
    </row>
    <row r="98" spans="1:9" s="1" customFormat="1" x14ac:dyDescent="0.3">
      <c r="A98" s="30" t="s">
        <v>184</v>
      </c>
      <c r="B98" s="96" t="s">
        <v>273</v>
      </c>
      <c r="C98" s="31" t="s">
        <v>187</v>
      </c>
      <c r="D98" s="2" t="s">
        <v>188</v>
      </c>
      <c r="E98" s="2">
        <v>1</v>
      </c>
      <c r="F98" s="22">
        <v>0.18</v>
      </c>
      <c r="G98" s="23">
        <v>30</v>
      </c>
      <c r="H98" s="3">
        <v>9000</v>
      </c>
      <c r="I98" s="98">
        <f t="shared" si="1"/>
        <v>270000</v>
      </c>
    </row>
    <row r="99" spans="1:9" s="1" customFormat="1" x14ac:dyDescent="0.3">
      <c r="A99" s="33" t="s">
        <v>189</v>
      </c>
      <c r="B99" s="27" t="s">
        <v>190</v>
      </c>
      <c r="C99" s="27" t="s">
        <v>191</v>
      </c>
      <c r="D99" s="2" t="s">
        <v>192</v>
      </c>
      <c r="E99" s="2">
        <v>1</v>
      </c>
      <c r="F99" s="22">
        <v>0.18</v>
      </c>
      <c r="G99" s="23">
        <v>150</v>
      </c>
      <c r="H99" s="3">
        <v>6500</v>
      </c>
      <c r="I99" s="98">
        <f t="shared" si="1"/>
        <v>975000</v>
      </c>
    </row>
    <row r="100" spans="1:9" s="1" customFormat="1" x14ac:dyDescent="0.3">
      <c r="A100" s="33" t="s">
        <v>189</v>
      </c>
      <c r="B100" s="27" t="s">
        <v>193</v>
      </c>
      <c r="C100" s="27" t="s">
        <v>194</v>
      </c>
      <c r="D100" s="2" t="s">
        <v>195</v>
      </c>
      <c r="E100" s="2">
        <v>1</v>
      </c>
      <c r="F100" s="22">
        <v>0.18</v>
      </c>
      <c r="G100" s="23">
        <v>150</v>
      </c>
      <c r="H100" s="3">
        <v>7000</v>
      </c>
      <c r="I100" s="98">
        <f t="shared" si="1"/>
        <v>1050000</v>
      </c>
    </row>
    <row r="101" spans="1:9" s="1" customFormat="1" x14ac:dyDescent="0.3">
      <c r="A101" s="33" t="s">
        <v>196</v>
      </c>
      <c r="B101" s="31" t="s">
        <v>197</v>
      </c>
      <c r="C101" s="31" t="s">
        <v>198</v>
      </c>
      <c r="D101" s="2" t="s">
        <v>199</v>
      </c>
      <c r="E101" s="2">
        <v>1</v>
      </c>
      <c r="F101" s="22">
        <v>0.18</v>
      </c>
      <c r="G101" s="23">
        <v>10</v>
      </c>
      <c r="H101" s="3"/>
      <c r="I101" s="98">
        <f t="shared" si="1"/>
        <v>0</v>
      </c>
    </row>
    <row r="102" spans="1:9" s="1" customFormat="1" x14ac:dyDescent="0.3">
      <c r="A102" s="33" t="s">
        <v>196</v>
      </c>
      <c r="B102" s="37" t="s">
        <v>200</v>
      </c>
      <c r="C102" s="38" t="s">
        <v>201</v>
      </c>
      <c r="D102" s="2" t="s">
        <v>202</v>
      </c>
      <c r="E102" s="2">
        <v>1</v>
      </c>
      <c r="F102" s="22">
        <v>0.18</v>
      </c>
      <c r="G102" s="23">
        <v>10</v>
      </c>
      <c r="H102" s="3"/>
      <c r="I102" s="98">
        <f t="shared" si="1"/>
        <v>0</v>
      </c>
    </row>
    <row r="103" spans="1:9" s="1" customFormat="1" x14ac:dyDescent="0.3">
      <c r="A103" s="30" t="s">
        <v>203</v>
      </c>
      <c r="B103" s="39" t="s">
        <v>204</v>
      </c>
      <c r="C103" s="31" t="s">
        <v>205</v>
      </c>
      <c r="D103" s="2" t="s">
        <v>206</v>
      </c>
      <c r="E103" s="2">
        <v>1</v>
      </c>
      <c r="F103" s="22">
        <v>0.18</v>
      </c>
      <c r="G103" s="23">
        <v>10</v>
      </c>
      <c r="H103" s="3">
        <v>65000</v>
      </c>
      <c r="I103" s="98">
        <f t="shared" si="1"/>
        <v>650000</v>
      </c>
    </row>
    <row r="104" spans="1:9" s="1" customFormat="1" x14ac:dyDescent="0.3">
      <c r="A104" s="30" t="s">
        <v>203</v>
      </c>
      <c r="B104" s="31" t="s">
        <v>204</v>
      </c>
      <c r="C104" s="31" t="s">
        <v>207</v>
      </c>
      <c r="D104" s="2" t="s">
        <v>208</v>
      </c>
      <c r="E104" s="2">
        <v>1</v>
      </c>
      <c r="F104" s="22">
        <v>0.18</v>
      </c>
      <c r="G104" s="23">
        <v>10</v>
      </c>
      <c r="H104" s="3">
        <v>88000</v>
      </c>
      <c r="I104" s="98">
        <f t="shared" si="1"/>
        <v>880000</v>
      </c>
    </row>
    <row r="105" spans="1:9" s="1" customFormat="1" x14ac:dyDescent="0.3">
      <c r="A105" s="30" t="s">
        <v>203</v>
      </c>
      <c r="B105" s="31" t="s">
        <v>204</v>
      </c>
      <c r="C105" s="31" t="s">
        <v>209</v>
      </c>
      <c r="D105" s="2" t="s">
        <v>210</v>
      </c>
      <c r="E105" s="2">
        <v>1</v>
      </c>
      <c r="F105" s="22">
        <v>0.18</v>
      </c>
      <c r="G105" s="23">
        <v>10</v>
      </c>
      <c r="H105" s="3">
        <v>125000</v>
      </c>
      <c r="I105" s="98">
        <f t="shared" si="1"/>
        <v>1250000</v>
      </c>
    </row>
    <row r="106" spans="1:9" s="1" customFormat="1" x14ac:dyDescent="0.3">
      <c r="A106" s="30" t="s">
        <v>211</v>
      </c>
      <c r="B106" s="31" t="s">
        <v>204</v>
      </c>
      <c r="C106" s="31" t="s">
        <v>212</v>
      </c>
      <c r="D106" s="2" t="s">
        <v>213</v>
      </c>
      <c r="E106" s="2">
        <v>1</v>
      </c>
      <c r="F106" s="22">
        <v>0.18</v>
      </c>
      <c r="G106" s="23">
        <v>10</v>
      </c>
      <c r="H106" s="3">
        <v>230000</v>
      </c>
      <c r="I106" s="98">
        <f t="shared" si="1"/>
        <v>2300000</v>
      </c>
    </row>
    <row r="107" spans="1:9" s="1" customFormat="1" x14ac:dyDescent="0.3">
      <c r="A107" s="30" t="s">
        <v>211</v>
      </c>
      <c r="B107" s="31" t="s">
        <v>204</v>
      </c>
      <c r="C107" s="31" t="s">
        <v>214</v>
      </c>
      <c r="D107" s="2" t="s">
        <v>215</v>
      </c>
      <c r="E107" s="2">
        <v>1</v>
      </c>
      <c r="F107" s="22">
        <v>0.18</v>
      </c>
      <c r="G107" s="23">
        <v>10</v>
      </c>
      <c r="H107" s="3">
        <v>349000</v>
      </c>
      <c r="I107" s="98">
        <f t="shared" si="1"/>
        <v>3490000</v>
      </c>
    </row>
    <row r="108" spans="1:9" s="1" customFormat="1" x14ac:dyDescent="0.3">
      <c r="A108" s="30" t="s">
        <v>211</v>
      </c>
      <c r="B108" s="31" t="s">
        <v>204</v>
      </c>
      <c r="C108" s="31" t="s">
        <v>216</v>
      </c>
      <c r="D108" s="2" t="s">
        <v>217</v>
      </c>
      <c r="E108" s="2">
        <v>1</v>
      </c>
      <c r="F108" s="22">
        <v>0.18</v>
      </c>
      <c r="G108" s="23">
        <v>10</v>
      </c>
      <c r="H108" s="3">
        <v>425000</v>
      </c>
      <c r="I108" s="98">
        <f t="shared" si="1"/>
        <v>4250000</v>
      </c>
    </row>
    <row r="109" spans="1:9" s="1" customFormat="1" x14ac:dyDescent="0.3">
      <c r="A109" s="30" t="s">
        <v>211</v>
      </c>
      <c r="B109" s="31" t="s">
        <v>204</v>
      </c>
      <c r="C109" s="31" t="s">
        <v>218</v>
      </c>
      <c r="D109" s="2" t="s">
        <v>219</v>
      </c>
      <c r="E109" s="2">
        <v>1</v>
      </c>
      <c r="F109" s="22">
        <v>0.18</v>
      </c>
      <c r="G109" s="23">
        <v>10</v>
      </c>
      <c r="H109" s="3">
        <v>590000</v>
      </c>
      <c r="I109" s="98">
        <f t="shared" si="1"/>
        <v>5900000</v>
      </c>
    </row>
    <row r="110" spans="1:9" s="1" customFormat="1" x14ac:dyDescent="0.3">
      <c r="A110" s="30" t="s">
        <v>220</v>
      </c>
      <c r="B110" s="31" t="s">
        <v>204</v>
      </c>
      <c r="C110" s="31" t="s">
        <v>221</v>
      </c>
      <c r="D110" s="2" t="s">
        <v>222</v>
      </c>
      <c r="E110" s="2">
        <v>1</v>
      </c>
      <c r="F110" s="22">
        <v>0.18</v>
      </c>
      <c r="G110" s="23">
        <v>10</v>
      </c>
      <c r="H110" s="3">
        <v>235000</v>
      </c>
      <c r="I110" s="98">
        <f t="shared" si="1"/>
        <v>2350000</v>
      </c>
    </row>
    <row r="111" spans="1:9" s="1" customFormat="1" x14ac:dyDescent="0.3">
      <c r="A111" s="30" t="s">
        <v>220</v>
      </c>
      <c r="B111" s="31" t="s">
        <v>204</v>
      </c>
      <c r="C111" s="31" t="s">
        <v>223</v>
      </c>
      <c r="D111" s="2" t="s">
        <v>224</v>
      </c>
      <c r="E111" s="2">
        <v>1</v>
      </c>
      <c r="F111" s="22">
        <v>0.18</v>
      </c>
      <c r="G111" s="23">
        <v>10</v>
      </c>
      <c r="H111" s="3">
        <v>252000</v>
      </c>
      <c r="I111" s="98">
        <f t="shared" si="1"/>
        <v>2520000</v>
      </c>
    </row>
    <row r="112" spans="1:9" s="1" customFormat="1" x14ac:dyDescent="0.3">
      <c r="A112" s="30" t="s">
        <v>225</v>
      </c>
      <c r="B112" s="31" t="s">
        <v>204</v>
      </c>
      <c r="C112" s="31" t="s">
        <v>226</v>
      </c>
      <c r="D112" s="2" t="s">
        <v>227</v>
      </c>
      <c r="E112" s="2">
        <v>1</v>
      </c>
      <c r="F112" s="22">
        <v>0.18</v>
      </c>
      <c r="G112" s="23">
        <v>10</v>
      </c>
      <c r="H112" s="3">
        <v>255000</v>
      </c>
      <c r="I112" s="98">
        <f t="shared" si="1"/>
        <v>2550000</v>
      </c>
    </row>
    <row r="113" spans="1:9" s="1" customFormat="1" x14ac:dyDescent="0.3">
      <c r="A113" s="30" t="s">
        <v>228</v>
      </c>
      <c r="B113" s="31" t="s">
        <v>204</v>
      </c>
      <c r="C113" s="31" t="s">
        <v>229</v>
      </c>
      <c r="D113" s="2" t="s">
        <v>230</v>
      </c>
      <c r="E113" s="2">
        <v>1</v>
      </c>
      <c r="F113" s="22">
        <v>0.18</v>
      </c>
      <c r="G113" s="23">
        <v>10</v>
      </c>
      <c r="H113" s="3">
        <v>155000</v>
      </c>
      <c r="I113" s="98">
        <f t="shared" si="1"/>
        <v>1550000</v>
      </c>
    </row>
    <row r="114" spans="1:9" s="1" customFormat="1" x14ac:dyDescent="0.3">
      <c r="A114" s="30" t="s">
        <v>231</v>
      </c>
      <c r="B114" s="31" t="s">
        <v>204</v>
      </c>
      <c r="C114" s="31" t="s">
        <v>232</v>
      </c>
      <c r="D114" s="2" t="s">
        <v>233</v>
      </c>
      <c r="E114" s="2">
        <v>1</v>
      </c>
      <c r="F114" s="22">
        <v>0.18</v>
      </c>
      <c r="G114" s="23">
        <v>10</v>
      </c>
      <c r="H114" s="3">
        <v>72000</v>
      </c>
      <c r="I114" s="98">
        <f t="shared" si="1"/>
        <v>720000</v>
      </c>
    </row>
    <row r="115" spans="1:9" s="1" customFormat="1" x14ac:dyDescent="0.3">
      <c r="A115" s="30" t="s">
        <v>234</v>
      </c>
      <c r="B115" s="31" t="s">
        <v>235</v>
      </c>
      <c r="C115" s="31" t="s">
        <v>236</v>
      </c>
      <c r="D115" s="2" t="s">
        <v>237</v>
      </c>
      <c r="E115" s="2">
        <v>1</v>
      </c>
      <c r="F115" s="22">
        <v>0.18</v>
      </c>
      <c r="G115" s="23">
        <v>20</v>
      </c>
      <c r="H115" s="3">
        <v>9500</v>
      </c>
      <c r="I115" s="98">
        <f t="shared" si="1"/>
        <v>190000</v>
      </c>
    </row>
    <row r="116" spans="1:9" s="1" customFormat="1" x14ac:dyDescent="0.3">
      <c r="A116" s="30" t="s">
        <v>234</v>
      </c>
      <c r="B116" s="31" t="s">
        <v>235</v>
      </c>
      <c r="C116" s="31" t="s">
        <v>238</v>
      </c>
      <c r="D116" s="2" t="s">
        <v>239</v>
      </c>
      <c r="E116" s="2">
        <v>1</v>
      </c>
      <c r="F116" s="22">
        <v>0.18</v>
      </c>
      <c r="G116" s="23">
        <v>100</v>
      </c>
      <c r="H116" s="3"/>
      <c r="I116" s="98">
        <f t="shared" si="1"/>
        <v>0</v>
      </c>
    </row>
    <row r="117" spans="1:9" s="1" customFormat="1" x14ac:dyDescent="0.3">
      <c r="A117" s="30" t="s">
        <v>240</v>
      </c>
      <c r="B117" s="94" t="s">
        <v>290</v>
      </c>
      <c r="C117" s="94" t="s">
        <v>291</v>
      </c>
      <c r="D117" s="2" t="s">
        <v>241</v>
      </c>
      <c r="E117" s="2">
        <v>1</v>
      </c>
      <c r="F117" s="22">
        <v>0.18</v>
      </c>
      <c r="G117" s="23">
        <v>5</v>
      </c>
      <c r="H117" s="3">
        <v>924000</v>
      </c>
      <c r="I117" s="98">
        <f t="shared" si="1"/>
        <v>4620000</v>
      </c>
    </row>
    <row r="118" spans="1:9" s="1" customFormat="1" ht="15" thickBot="1" x14ac:dyDescent="0.35">
      <c r="A118" s="66" t="s">
        <v>240</v>
      </c>
      <c r="B118" s="97" t="s">
        <v>290</v>
      </c>
      <c r="C118" s="97" t="s">
        <v>291</v>
      </c>
      <c r="D118" s="67" t="s">
        <v>242</v>
      </c>
      <c r="E118" s="67">
        <v>1</v>
      </c>
      <c r="F118" s="68">
        <v>0.18</v>
      </c>
      <c r="G118" s="69">
        <v>5</v>
      </c>
      <c r="H118" s="70">
        <v>924000</v>
      </c>
      <c r="I118" s="98">
        <f t="shared" si="1"/>
        <v>4620000</v>
      </c>
    </row>
    <row r="119" spans="1:9" s="40" customFormat="1" ht="16.2" thickBot="1" x14ac:dyDescent="0.35">
      <c r="A119" s="71" t="s">
        <v>255</v>
      </c>
      <c r="B119" s="72"/>
      <c r="C119" s="73"/>
      <c r="D119" s="73"/>
      <c r="E119" s="73"/>
      <c r="F119" s="73"/>
      <c r="G119" s="73"/>
      <c r="H119" s="73"/>
      <c r="I119" s="74"/>
    </row>
    <row r="120" spans="1:9" s="40" customFormat="1" ht="15.6" x14ac:dyDescent="0.3">
      <c r="A120" s="41">
        <v>1</v>
      </c>
      <c r="B120" s="42" t="s">
        <v>256</v>
      </c>
      <c r="C120" s="43"/>
      <c r="D120" s="42"/>
      <c r="E120" s="42"/>
      <c r="F120" s="42"/>
      <c r="G120" s="42"/>
      <c r="H120" s="42"/>
      <c r="I120" s="44"/>
    </row>
    <row r="121" spans="1:9" s="40" customFormat="1" ht="15.6" x14ac:dyDescent="0.3">
      <c r="A121" s="45">
        <v>2</v>
      </c>
      <c r="B121" s="46" t="s">
        <v>257</v>
      </c>
      <c r="C121" s="43"/>
      <c r="D121" s="46"/>
      <c r="E121" s="46"/>
      <c r="F121" s="46"/>
      <c r="G121" s="46"/>
      <c r="H121" s="46"/>
      <c r="I121" s="75"/>
    </row>
    <row r="122" spans="1:9" s="40" customFormat="1" ht="15.6" x14ac:dyDescent="0.3">
      <c r="A122" s="45">
        <v>3</v>
      </c>
      <c r="B122" s="46" t="s">
        <v>258</v>
      </c>
      <c r="C122" s="43"/>
      <c r="D122" s="46"/>
      <c r="E122" s="46"/>
      <c r="F122" s="46"/>
      <c r="G122" s="46"/>
      <c r="H122" s="46"/>
      <c r="I122" s="75"/>
    </row>
    <row r="123" spans="1:9" s="40" customFormat="1" ht="15.6" x14ac:dyDescent="0.3">
      <c r="A123" s="45">
        <v>4</v>
      </c>
      <c r="B123" s="46" t="s">
        <v>259</v>
      </c>
      <c r="C123" s="43"/>
      <c r="D123" s="46"/>
      <c r="E123" s="46"/>
      <c r="F123" s="46"/>
      <c r="G123" s="46"/>
      <c r="H123" s="46"/>
      <c r="I123" s="75"/>
    </row>
    <row r="124" spans="1:9" s="40" customFormat="1" ht="15.6" x14ac:dyDescent="0.3">
      <c r="A124" s="45">
        <v>5</v>
      </c>
      <c r="B124" s="47" t="s">
        <v>260</v>
      </c>
      <c r="C124" s="43"/>
      <c r="D124" s="47"/>
      <c r="E124" s="47"/>
      <c r="F124" s="47"/>
      <c r="G124" s="47"/>
      <c r="H124" s="46"/>
      <c r="I124" s="75"/>
    </row>
    <row r="125" spans="1:9" s="40" customFormat="1" ht="15.75" customHeight="1" x14ac:dyDescent="0.3">
      <c r="A125" s="45">
        <v>6</v>
      </c>
      <c r="B125" s="48" t="s">
        <v>261</v>
      </c>
      <c r="C125" s="43"/>
      <c r="D125" s="48"/>
      <c r="E125" s="48"/>
      <c r="F125" s="48"/>
      <c r="G125" s="48"/>
      <c r="H125" s="48"/>
      <c r="I125" s="49"/>
    </row>
    <row r="126" spans="1:9" s="40" customFormat="1" ht="15.75" customHeight="1" x14ac:dyDescent="0.3">
      <c r="A126" s="45">
        <v>7</v>
      </c>
      <c r="B126" s="48" t="s">
        <v>292</v>
      </c>
      <c r="C126" s="43"/>
      <c r="D126" s="48"/>
      <c r="E126" s="48"/>
      <c r="F126" s="48"/>
      <c r="G126" s="48"/>
      <c r="H126" s="48"/>
      <c r="I126" s="49"/>
    </row>
    <row r="127" spans="1:9" s="40" customFormat="1" ht="21.75" customHeight="1" thickBot="1" x14ac:dyDescent="0.35">
      <c r="A127" s="50">
        <v>8</v>
      </c>
      <c r="B127" s="48" t="s">
        <v>262</v>
      </c>
      <c r="C127" s="43"/>
      <c r="D127" s="48"/>
      <c r="E127" s="48"/>
      <c r="F127" s="48"/>
      <c r="G127" s="48"/>
      <c r="H127" s="48"/>
      <c r="I127" s="49"/>
    </row>
    <row r="128" spans="1:9" s="40" customFormat="1" ht="15.6" x14ac:dyDescent="0.3">
      <c r="A128" s="51" t="s">
        <v>263</v>
      </c>
      <c r="B128" s="52"/>
      <c r="C128" s="52"/>
      <c r="D128" s="52"/>
      <c r="E128" s="52"/>
      <c r="F128" s="52"/>
      <c r="G128" s="52"/>
      <c r="H128" s="52"/>
      <c r="I128" s="76"/>
    </row>
    <row r="129" spans="1:9" s="40" customFormat="1" ht="15.6" x14ac:dyDescent="0.3">
      <c r="A129" s="53" t="s">
        <v>293</v>
      </c>
      <c r="B129" s="54"/>
      <c r="C129" s="54"/>
      <c r="D129" s="54"/>
      <c r="E129" s="54"/>
      <c r="F129" s="54"/>
      <c r="G129" s="54"/>
      <c r="H129" s="54"/>
      <c r="I129" s="55"/>
    </row>
    <row r="130" spans="1:9" s="40" customFormat="1" ht="16.2" thickBot="1" x14ac:dyDescent="0.35">
      <c r="A130" s="92">
        <v>8080242568</v>
      </c>
      <c r="B130" s="93"/>
      <c r="C130" s="93"/>
      <c r="D130" s="56"/>
      <c r="E130" s="56"/>
      <c r="F130" s="56"/>
      <c r="G130" s="56"/>
      <c r="H130" s="56"/>
      <c r="I130" s="57"/>
    </row>
    <row r="131" spans="1:9" s="40" customFormat="1" ht="15.6" x14ac:dyDescent="0.3">
      <c r="A131" s="58" t="s">
        <v>264</v>
      </c>
      <c r="B131" s="59"/>
      <c r="C131" s="60"/>
      <c r="D131" s="60"/>
      <c r="E131" s="60"/>
      <c r="F131" s="60"/>
      <c r="G131" s="60"/>
      <c r="H131" s="60"/>
      <c r="I131" s="77"/>
    </row>
    <row r="132" spans="1:9" s="40" customFormat="1" ht="15.6" x14ac:dyDescent="0.3">
      <c r="A132" s="58" t="s">
        <v>265</v>
      </c>
      <c r="B132" s="59"/>
      <c r="C132" s="60"/>
      <c r="D132" s="60"/>
      <c r="E132" s="60"/>
      <c r="F132" s="60"/>
      <c r="G132" s="60"/>
      <c r="H132" s="60"/>
      <c r="I132" s="77"/>
    </row>
    <row r="133" spans="1:9" s="40" customFormat="1" ht="15.6" x14ac:dyDescent="0.3">
      <c r="A133" s="58" t="s">
        <v>266</v>
      </c>
      <c r="B133" s="59"/>
      <c r="C133" s="60"/>
      <c r="D133" s="60"/>
      <c r="E133" s="60"/>
      <c r="F133" s="60"/>
      <c r="G133" s="60"/>
      <c r="H133" s="60"/>
      <c r="I133" s="77"/>
    </row>
    <row r="134" spans="1:9" s="40" customFormat="1" ht="15.6" x14ac:dyDescent="0.3">
      <c r="A134" s="61" t="s">
        <v>267</v>
      </c>
      <c r="B134" s="62"/>
      <c r="C134" s="60"/>
      <c r="D134" s="60"/>
      <c r="E134" s="60"/>
      <c r="F134" s="60"/>
      <c r="G134" s="60"/>
      <c r="H134" s="60"/>
      <c r="I134" s="77"/>
    </row>
    <row r="135" spans="1:9" s="40" customFormat="1" ht="15.6" x14ac:dyDescent="0.3">
      <c r="A135" s="61" t="s">
        <v>268</v>
      </c>
      <c r="B135" s="62"/>
      <c r="C135" s="60"/>
      <c r="D135" s="60"/>
      <c r="E135" s="60"/>
      <c r="F135" s="60"/>
      <c r="G135" s="60"/>
      <c r="H135" s="60"/>
      <c r="I135" s="77"/>
    </row>
    <row r="136" spans="1:9" s="40" customFormat="1" ht="16.2" thickBot="1" x14ac:dyDescent="0.35">
      <c r="A136" s="63" t="s">
        <v>269</v>
      </c>
      <c r="B136" s="64"/>
      <c r="C136" s="65"/>
      <c r="D136" s="65"/>
      <c r="E136" s="65"/>
      <c r="F136" s="65"/>
      <c r="G136" s="65"/>
      <c r="H136" s="65"/>
      <c r="I136" s="78"/>
    </row>
  </sheetData>
  <mergeCells count="3">
    <mergeCell ref="A13:I13"/>
    <mergeCell ref="A14:I14"/>
    <mergeCell ref="A130:C13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Swapnil Sutar</dc:creator>
  <cp:lastModifiedBy>ambre</cp:lastModifiedBy>
  <dcterms:created xsi:type="dcterms:W3CDTF">2024-05-29T13:27:36Z</dcterms:created>
  <dcterms:modified xsi:type="dcterms:W3CDTF">2024-05-31T09:36:44Z</dcterms:modified>
</cp:coreProperties>
</file>