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<sst xmlns="http://schemas.openxmlformats.org/spreadsheetml/2006/main" count="40" uniqueCount="38">
  <si>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</si>
  <si>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</si>
  <si>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</si>
  <si>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</si>
  <si>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</si>
  <si>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</si>
  <si>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</si>
  <si>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</si>
  <si>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</si>
  <si>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</si>
  <si>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</si>
  <si>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</si>
  <si>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</si>
  <si>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</si>
  <si>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</si>
  <si>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</si>
  <si>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</si>
  <si>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</si>
  <si>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</si>
  <si>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</si>
  <si>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</si>
  <si>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</si>
  <si>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</si>
  <si>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</si>
  <si>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</si>
  <si>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</si>
  <si>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</si>
  <si>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</si>
  <si>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</si>
  <si>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</si>
  <si>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</si>
  <si>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</si>
  <si>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</si>
  <si>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MALS-2425-00016</t>
  </si>
  <si>
    <t>P. I. No. 0300(23-24)</t>
  </si>
  <si>
    <t>Date: 30/04/2024</t>
  </si>
  <si>
    <t xml:space="preserve"> Juice dispenser double for domestic lounge</t>
  </si>
  <si>
    <t>Juice Jars single with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</si>
</sst>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F10" sqref="F10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8.57031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30" x14ac:dyDescent="0.25">
      <c r="A18" s="56">
        <v>1</v>
      </c>
      <c r="B18" s="55" t="s">
        <v>36</v>
      </c>
      <c r="C18" s="57">
        <v>1</v>
      </c>
      <c r="D18" s="57"/>
      <c r="E18" s="57">
        <v>8750</v>
      </c>
      <c r="F18" s="60">
        <v>0.18</v>
      </c>
      <c r="G18" s="58">
        <f>(C18*E18)*F18</f>
        <v>1575</v>
      </c>
      <c r="H18" s="59">
        <f>(C18*E18)+G18</f>
        <v>10325</v>
      </c>
    </row>
    <row r="19" spans="1:8" x14ac:dyDescent="0.25">
      <c r="A19" s="56">
        <v>2</v>
      </c>
      <c r="B19" s="55" t="s">
        <v>37</v>
      </c>
      <c r="C19" s="57">
        <v>18</v>
      </c>
      <c r="D19" s="57"/>
      <c r="E19" s="57">
        <v>1250</v>
      </c>
      <c r="F19" s="60">
        <v>0.18</v>
      </c>
      <c r="G19" s="58">
        <f t="shared" ref="G19:G22" si="0">(C19*E19)*F19</f>
        <v>4050</v>
      </c>
      <c r="H19" s="59">
        <f t="shared" ref="H19:H22" si="1">(C19*E19)+G19</f>
        <v>26550</v>
      </c>
    </row>
    <row r="20" spans="1:8" x14ac:dyDescent="0.25">
      <c r="A20" s="56"/>
      <c r="B20" s="55"/>
      <c r="C20" s="57"/>
      <c r="D20" s="57"/>
      <c r="E20" s="57"/>
      <c r="F20" s="60"/>
      <c r="G20" s="58"/>
      <c r="H20" s="59"/>
    </row>
    <row r="21" spans="1:8" x14ac:dyDescent="0.25">
      <c r="A21" s="56"/>
      <c r="B21" s="55"/>
      <c r="C21" s="57"/>
      <c r="D21" s="57"/>
      <c r="E21" s="57"/>
      <c r="F21" s="60"/>
      <c r="G21" s="58"/>
      <c r="H21" s="59"/>
    </row>
    <row r="22" spans="1:8" x14ac:dyDescent="0.25">
      <c r="A22" s="56"/>
      <c r="B22" s="55"/>
      <c r="C22" s="57"/>
      <c r="D22" s="57"/>
      <c r="E22" s="57"/>
      <c r="F22" s="60"/>
      <c r="G22" s="58"/>
      <c r="H22" s="59"/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5625</v>
      </c>
      <c r="H37" s="53">
        <f>SUM(H17:H36)</f>
        <v>36875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36875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36875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36875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2024-04-30T16:30:15Z</dcterms:modified>
</cp:coreProperties>
</file>