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M20" i="2"/>
  <c r="J20" i="2" l="1"/>
  <c r="L20" i="2" s="1"/>
  <c r="J19" i="2"/>
  <c r="L19" i="2" s="1"/>
  <c r="M18" i="2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<sst xmlns="http://schemas.openxmlformats.org/spreadsheetml/2006/main" count="60" uniqueCount="53">
  <si>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</si>
  <si>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</si>
  <si>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</si>
  <si>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</si>
  <si>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</si>
  <si>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</si>
  <si>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</si>
  <si>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</si>
  <si>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</si>
  <si>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</si>
  <si>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</si>
  <si>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</si>
  <si>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</si>
  <si>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</si>
  <si>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</si>
  <si>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</si>
  <si>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</si>
  <si>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</si>
  <si>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</si>
  <si>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</si>
  <si>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</si>
  <si>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</si>
  <si>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</si>
  <si>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</si>
  <si>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</si>
  <si>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</si>
  <si>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</si>
  <si>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</si>
  <si>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</si>
  <si>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</si>
  <si>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</si>
  <si>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</si>
  <si>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</si>
  <si>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</si>
  <si>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</si>
  <si>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</si>
  <si>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</si>
  <si>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</si>
  <si>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</si>
  <si>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</si>
  <si>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</si>
  <si>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</si>
  <si>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</si>
  <si>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</si>
  <si>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</si>
  <si>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24.04.2024</t>
  </si>
  <si>
    <t>EVENT NO : R0913</t>
  </si>
  <si>
    <t>TEA POTS, MILK CREAMER AND COFFEE MUGS</t>
  </si>
  <si>
    <t>Tea Glasses</t>
  </si>
  <si>
    <t>Stand</t>
  </si>
  <si>
    <t>TEA POT , CREAMER, MUG , SS Tea pot 1ltr, to serve Tea</t>
  </si>
  <si>
    <t>Tea Glass with 125 to 150 ml</t>
  </si>
  <si>
    <t>Stand to hold and Serve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</si>
</sst>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3" borderId="15" xfId="0" applyFont="1" applyFill="1" applyBorder="1" applyAlignment="1">
      <alignment horizontal="left" vertical="center" wrapText="1"/>
    </xf>
    <xf numFmtId="0" fontId="33" fillId="3" borderId="15" xfId="0" applyFont="1" applyFill="1" applyBorder="1" applyAlignment="1">
      <alignment vertical="center" wrapText="1"/>
    </xf>
    <xf numFmtId="0" fontId="33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19</xdr:row>
      <xdr:rowOff>114301</xdr:rowOff>
    </xdr:from>
    <xdr:to>
      <xdr:col>3</xdr:col>
      <xdr:colOff>1390651</xdr:colOff>
      <xdr:row>19</xdr:row>
      <xdr:rowOff>1066801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6" y="668655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161925</xdr:rowOff>
    </xdr:from>
    <xdr:to>
      <xdr:col>3</xdr:col>
      <xdr:colOff>1030162</xdr:colOff>
      <xdr:row>17</xdr:row>
      <xdr:rowOff>790575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314825"/>
          <a:ext cx="906337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790576</xdr:colOff>
      <xdr:row>17</xdr:row>
      <xdr:rowOff>628651</xdr:rowOff>
    </xdr:from>
    <xdr:to>
      <xdr:col>3</xdr:col>
      <xdr:colOff>1409700</xdr:colOff>
      <xdr:row>17</xdr:row>
      <xdr:rowOff>1142777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4781551"/>
          <a:ext cx="619124" cy="514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419100</xdr:colOff>
      <xdr:row>18</xdr:row>
      <xdr:rowOff>133351</xdr:rowOff>
    </xdr:from>
    <xdr:to>
      <xdr:col>3</xdr:col>
      <xdr:colOff>1343025</xdr:colOff>
      <xdr:row>18</xdr:row>
      <xdr:rowOff>1078085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52825" y="5495926"/>
          <a:ext cx="923925" cy="944734"/>
        </a:xfrm>
        <a:prstGeom prst="rect">
          <a:avLst/>
        </a:prstGeom>
      </xdr:spPr>
    </xdr:pic>
    <xdr:clientData/>
  </xdr:twoCellAnchor>
  <xdr:twoCellAnchor editAs="oneCell">
    <xdr:from>
      <xdr:col>3</xdr:col>
      <xdr:colOff>1209675</xdr:colOff>
      <xdr:row>17</xdr:row>
      <xdr:rowOff>76200</xdr:rowOff>
    </xdr:from>
    <xdr:to>
      <xdr:col>3</xdr:col>
      <xdr:colOff>1790700</xdr:colOff>
      <xdr:row>17</xdr:row>
      <xdr:rowOff>657225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43400" y="4229100"/>
          <a:ext cx="5810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0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9.140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98">
        <v>1</v>
      </c>
      <c r="B18" s="116" t="s">
        <v>47</v>
      </c>
      <c r="C18" s="117" t="s">
        <v>50</v>
      </c>
      <c r="D18" s="111"/>
      <c r="E18" s="110">
        <v>2</v>
      </c>
      <c r="F18" s="96">
        <v>5050</v>
      </c>
      <c r="G18" s="96">
        <v>12</v>
      </c>
      <c r="H18" s="96">
        <v>0</v>
      </c>
      <c r="I18" s="96">
        <f t="shared" ref="I18:I20" si="0">G18/2</f>
        <v>6</v>
      </c>
      <c r="J18" s="96">
        <f>I18%*M18</f>
        <v>606</v>
      </c>
      <c r="K18" s="95">
        <f t="shared" ref="K18:K20" si="1">G18/2</f>
        <v>6</v>
      </c>
      <c r="L18" s="96">
        <f>J18</f>
        <v>606</v>
      </c>
      <c r="M18" s="96">
        <f>E18*F18</f>
        <v>10100</v>
      </c>
      <c r="N18" s="103"/>
    </row>
    <row r="19" spans="1:14" ht="95.25" customHeight="1" x14ac:dyDescent="0.25">
      <c r="A19" s="98">
        <v>2</v>
      </c>
      <c r="B19" s="118" t="s">
        <v>48</v>
      </c>
      <c r="C19" s="109" t="s">
        <v>51</v>
      </c>
      <c r="E19" s="110">
        <v>90</v>
      </c>
      <c r="F19" s="96">
        <v>12</v>
      </c>
      <c r="G19" s="96">
        <v>18</v>
      </c>
      <c r="H19" s="96">
        <v>0</v>
      </c>
      <c r="I19" s="96">
        <f t="shared" si="0"/>
        <v>9</v>
      </c>
      <c r="J19" s="96">
        <f t="shared" ref="J19:J20" si="2">I19%*M19</f>
        <v>97.2</v>
      </c>
      <c r="K19" s="95">
        <f t="shared" si="1"/>
        <v>9</v>
      </c>
      <c r="L19" s="96">
        <f t="shared" ref="L19:L20" si="3">J19</f>
        <v>97.2</v>
      </c>
      <c r="M19" s="96">
        <f t="shared" ref="M19:M20" si="4">E19*F19</f>
        <v>1080</v>
      </c>
      <c r="N19" s="103"/>
    </row>
    <row r="20" spans="1:14" ht="95.25" customHeight="1" x14ac:dyDescent="0.25">
      <c r="A20" s="98">
        <v>3</v>
      </c>
      <c r="B20" s="118" t="s">
        <v>49</v>
      </c>
      <c r="C20" s="109" t="s">
        <v>52</v>
      </c>
      <c r="D20" s="111"/>
      <c r="E20" s="110">
        <v>5</v>
      </c>
      <c r="F20" s="96">
        <v>350</v>
      </c>
      <c r="G20" s="96">
        <v>12</v>
      </c>
      <c r="H20" s="96">
        <v>0</v>
      </c>
      <c r="I20" s="96">
        <f t="shared" si="0"/>
        <v>6</v>
      </c>
      <c r="J20" s="96">
        <f t="shared" si="2"/>
        <v>105</v>
      </c>
      <c r="K20" s="95">
        <f t="shared" si="1"/>
        <v>6</v>
      </c>
      <c r="L20" s="96">
        <f t="shared" si="3"/>
        <v>105</v>
      </c>
      <c r="M20" s="96">
        <f t="shared" si="4"/>
        <v>1750</v>
      </c>
      <c r="N20" s="103"/>
    </row>
    <row r="21" spans="1:14" ht="26.2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0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4" t="s">
        <v>24</v>
      </c>
      <c r="B23" s="115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12930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808.2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808.2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14546.400000000001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-0.4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14546.000000000002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2024-04-24T13:42:56Z</dcterms:modified>
</cp:coreProperties>
</file>