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<sst xmlns="http://schemas.openxmlformats.org/spreadsheetml/2006/main" count="58" uniqueCount="51">
  <si>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</si>
  <si>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</si>
  <si>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</si>
  <si>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</si>
  <si>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</si>
  <si>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</si>
  <si>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</si>
  <si>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</si>
  <si>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</si>
  <si>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</si>
  <si>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</si>
  <si>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</si>
  <si>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</si>
  <si>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</si>
  <si>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</si>
  <si>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</si>
  <si>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</si>
  <si>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</si>
  <si>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</si>
  <si>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</si>
  <si>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</si>
  <si>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</si>
  <si>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</si>
  <si>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</si>
  <si>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</si>
  <si>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</si>
  <si>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</si>
  <si>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</si>
  <si>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</si>
  <si>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</si>
  <si>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</si>
  <si>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</si>
  <si>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</si>
  <si>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</si>
  <si>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</si>
  <si>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</si>
  <si>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</si>
  <si>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</si>
  <si>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</si>
  <si>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</si>
  <si>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</si>
  <si>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</si>
  <si>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</si>
  <si>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</si>
  <si>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</si>
  <si>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22.08.2024</t>
  </si>
  <si>
    <t>EVENT NO : R1650</t>
  </si>
  <si>
    <t>CIGARETTE THRASH BIN</t>
  </si>
  <si>
    <t>COAT STAND</t>
  </si>
  <si>
    <t>STAINLESS STEEL CIGARETTE THRASH BIN</t>
  </si>
  <si>
    <t>COAT STAND FOR CHANGING ROOMS  3 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</si>
</sst>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257176</xdr:colOff>
      <xdr:row>17</xdr:row>
      <xdr:rowOff>161925</xdr:rowOff>
    </xdr:from>
    <xdr:to>
      <xdr:col>3</xdr:col>
      <xdr:colOff>733425</xdr:colOff>
      <xdr:row>17</xdr:row>
      <xdr:rowOff>926540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4726" y="4314825"/>
          <a:ext cx="476249" cy="764615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266701</xdr:colOff>
      <xdr:row>18</xdr:row>
      <xdr:rowOff>66675</xdr:rowOff>
    </xdr:from>
    <xdr:to>
      <xdr:col>3</xdr:col>
      <xdr:colOff>762000</xdr:colOff>
      <xdr:row>18</xdr:row>
      <xdr:rowOff>950872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1" y="5229225"/>
          <a:ext cx="495299" cy="884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3" zoomScaleNormal="100" workbookViewId="0">
      <selection activeCell="F20" sqref="F20"/>
    </sheetView>
  </sheetViews>
  <sheetFormatPr defaultRowHeight="15" x14ac:dyDescent="0.25"/>
  <cols>
    <col min="1" max="1" width="6.42578125" customWidth="1"/>
    <col min="2" max="2" width="23.85546875" customWidth="1"/>
    <col min="3" max="3" width="18.57031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4">
        <v>1</v>
      </c>
      <c r="B18" s="107" t="s">
        <v>47</v>
      </c>
      <c r="C18" s="115" t="s">
        <v>49</v>
      </c>
      <c r="D18" s="109"/>
      <c r="E18" s="110">
        <v>2</v>
      </c>
      <c r="F18" s="105">
        <v>2550</v>
      </c>
      <c r="G18" s="105">
        <v>12</v>
      </c>
      <c r="H18" s="105">
        <v>0</v>
      </c>
      <c r="I18" s="105">
        <f t="shared" ref="I18:I19" si="0">G18/2</f>
        <v>6</v>
      </c>
      <c r="J18" s="105">
        <f>I18%*M18</f>
        <v>306</v>
      </c>
      <c r="K18" s="105">
        <f t="shared" ref="K18:K19" si="1">G18/2</f>
        <v>6</v>
      </c>
      <c r="L18" s="105">
        <f>J18</f>
        <v>306</v>
      </c>
      <c r="M18" s="105">
        <f>E18*F18</f>
        <v>5100</v>
      </c>
      <c r="N18" s="99"/>
    </row>
    <row r="19" spans="1:14" ht="79.5" customHeight="1" x14ac:dyDescent="0.25">
      <c r="A19" s="104">
        <v>2</v>
      </c>
      <c r="B19" s="108" t="s">
        <v>48</v>
      </c>
      <c r="C19" s="115" t="s">
        <v>50</v>
      </c>
      <c r="D19" s="109"/>
      <c r="E19" s="110">
        <v>3</v>
      </c>
      <c r="F19" s="105">
        <v>5500</v>
      </c>
      <c r="G19" s="105">
        <v>18</v>
      </c>
      <c r="H19" s="105">
        <v>0</v>
      </c>
      <c r="I19" s="105">
        <f t="shared" si="0"/>
        <v>9</v>
      </c>
      <c r="J19" s="105">
        <f>I19%*M19</f>
        <v>1485</v>
      </c>
      <c r="K19" s="105">
        <f t="shared" si="1"/>
        <v>9</v>
      </c>
      <c r="L19" s="105">
        <f>J19</f>
        <v>1485</v>
      </c>
      <c r="M19" s="105">
        <f>E19*F19</f>
        <v>16500</v>
      </c>
      <c r="N19" s="99"/>
    </row>
    <row r="20" spans="1:14" ht="24.75" customHeight="1" x14ac:dyDescent="0.25">
      <c r="A20" s="104"/>
      <c r="B20" s="108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21600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1791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1791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25182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25182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2024-08-22T15:17:13Z</dcterms:modified>
</cp:coreProperties>
</file>