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" windowWidth="18180" windowHeight="6840"/>
  </bookViews>
  <sheets>
    <sheet name="Quote (1)" sheetId="1" r:id="rId1"/>
  </sheets>
  <definedNames>
    <definedName name="_xlnm.Print_Area" localSheetId="0">'Quote (1)'!$A$1:$J$23</definedName>
  </definedNames>
  <calcPr calcId="144525"/>
</workbook>
</file>

<file path=xl/calcChain.xml><?xml version="1.0" encoding="utf-8"?>
<calcChain xmlns="http://schemas.openxmlformats.org/spreadsheetml/2006/main">
  <c r="I5" i="1" l="1"/>
  <c r="I6" i="1" l="1"/>
  <c r="I7" i="1" s="1"/>
  <c r="I9" i="1" s="1"/>
  <c r="I10" i="1" l="1"/>
</calcChain>
</file>

<file path=xl/sharedStrings.xml><?xml version="1.0" encoding="utf-8"?>
<sst xmlns="http://schemas.openxmlformats.org/spreadsheetml/2006/main" count="29" uniqueCount="28">
  <si>
    <t xml:space="preserve">THE LIGHT SQUARE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</si>
  <si>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B-21, Durian Estate, Goregaon Mulund Link Road,
Goregaon (E), Mumbai - 400063.
 </t>
  </si>
  <si>
    <t>Sr.No.</t>
  </si>
  <si>
    <t>Discription</t>
  </si>
  <si>
    <t>QTY</t>
  </si>
  <si>
    <t>Unit</t>
  </si>
  <si>
    <t>Price (P.U)</t>
  </si>
  <si>
    <t>NOTE</t>
  </si>
  <si>
    <t>* Before placing order confirm fixture finish &amp; CCT.</t>
  </si>
  <si>
    <t xml:space="preserve">* Payment terms: 50% advance with PO |Balance 50% before dispatch. </t>
  </si>
  <si>
    <t>* Freight as per actual, gst applicable @18%</t>
  </si>
  <si>
    <t>* Mathadi in buyer scope.</t>
  </si>
  <si>
    <t>Thanking You,</t>
  </si>
  <si>
    <t>THE LIGHT SQUARE</t>
  </si>
  <si>
    <t xml:space="preserve">Total </t>
  </si>
  <si>
    <t>Remark</t>
  </si>
  <si>
    <t>Nos</t>
  </si>
  <si>
    <t>Sub Total</t>
  </si>
  <si>
    <t>Freight Extra</t>
  </si>
  <si>
    <t>GST@18%</t>
  </si>
  <si>
    <t>TOTAL</t>
  </si>
  <si>
    <t xml:space="preserve">DATE: 19.09.2024                                                                                                             </t>
  </si>
  <si>
    <t>60w IP67 Driver</t>
  </si>
  <si>
    <t>Changi Make- 3w, D:100mm, H:55mm, IP.67</t>
  </si>
  <si>
    <t>8nos fitting on one driver</t>
  </si>
  <si>
    <t>* 1 years warranty on drivers and  LED.</t>
  </si>
  <si>
    <t xml:space="preserve">* GST Applicable@18%. </t>
  </si>
  <si>
    <t>* Delivery period: 1-2weeks, plus transportation from the date of 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</si>
</sst>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3" tint="0.39997558519241921"/>
      <name val="Arial"/>
      <family val="2"/>
    </font>
    <font>
      <b/>
      <sz val="12"/>
      <color theme="3" tint="0.39997558519241921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0" borderId="0" applyFont="0" applyFill="0" applyBorder="0" applyAlignment="0" applyProtection="0"/>
    <xf numFmtId="0" fontId="13" fillId="0" borderId="0"/>
    <xf numFmtId="0" fontId="15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4" applyNumberFormat="0" applyAlignment="0" applyProtection="0"/>
    <xf numFmtId="0" fontId="23" fillId="0" borderId="20" applyNumberFormat="0" applyFill="0" applyAlignment="0" applyProtection="0"/>
    <xf numFmtId="0" fontId="13" fillId="8" borderId="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5" borderId="1" applyNumberFormat="0" applyAlignment="0" applyProtection="0"/>
    <xf numFmtId="0" fontId="28" fillId="6" borderId="2" applyNumberFormat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9" borderId="6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8" fillId="0" borderId="14" xfId="0" applyFont="1" applyBorder="1"/>
    <xf numFmtId="0" fontId="11" fillId="0" borderId="1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0" xfId="0" applyFont="1" applyBorder="1"/>
    <xf numFmtId="0" fontId="11" fillId="0" borderId="0" xfId="0" applyFont="1" applyBorder="1"/>
    <xf numFmtId="0" fontId="10" fillId="0" borderId="0" xfId="0" applyFont="1" applyBorder="1"/>
    <xf numFmtId="0" fontId="12" fillId="0" borderId="1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2" fillId="0" borderId="1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10" borderId="16" xfId="0" applyFont="1" applyFill="1" applyBorder="1" applyAlignment="1"/>
    <xf numFmtId="0" fontId="1" fillId="10" borderId="13" xfId="0" applyFont="1" applyFill="1" applyBorder="1" applyAlignment="1"/>
    <xf numFmtId="0" fontId="1" fillId="10" borderId="12" xfId="0" applyFont="1" applyFill="1" applyBorder="1" applyAlignment="1"/>
    <xf numFmtId="0" fontId="32" fillId="0" borderId="9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10" borderId="9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1" fontId="34" fillId="0" borderId="28" xfId="0" applyNumberFormat="1" applyFont="1" applyFill="1" applyBorder="1" applyAlignment="1">
      <alignment horizontal="center" vertical="center" wrapText="1"/>
    </xf>
    <xf numFmtId="1" fontId="34" fillId="0" borderId="25" xfId="0" applyNumberFormat="1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24" xfId="45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</cellXfs>
  <cellStyles count="46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Comma 2" xfId="19"/>
    <cellStyle name="Hyperlink" xfId="45" builtinId="8"/>
    <cellStyle name="Normal" xfId="0" builtinId="0"/>
    <cellStyle name="Normal 2" xfId="20"/>
    <cellStyle name="Normal 2 2" xfId="21"/>
    <cellStyle name="好" xfId="22"/>
    <cellStyle name="差" xfId="23"/>
    <cellStyle name="强调文字颜色 1" xfId="24"/>
    <cellStyle name="强调文字颜色 2" xfId="25"/>
    <cellStyle name="强调文字颜色 3" xfId="26"/>
    <cellStyle name="强调文字颜色 4" xfId="27"/>
    <cellStyle name="强调文字颜色 5" xfId="28"/>
    <cellStyle name="强调文字颜色 6" xfId="29"/>
    <cellStyle name="标题" xfId="30"/>
    <cellStyle name="标题 1" xfId="31"/>
    <cellStyle name="标题 2" xfId="32"/>
    <cellStyle name="标题 3" xfId="33"/>
    <cellStyle name="标题 4" xfId="34"/>
    <cellStyle name="检查单元格" xfId="35"/>
    <cellStyle name="汇总" xfId="36"/>
    <cellStyle name="注释" xfId="37"/>
    <cellStyle name="解释性文本" xfId="38"/>
    <cellStyle name="警告文本" xfId="39"/>
    <cellStyle name="计算" xfId="40"/>
    <cellStyle name="输入" xfId="41"/>
    <cellStyle name="输出" xfId="42"/>
    <cellStyle name="适中" xfId="43"/>
    <cellStyle name="链接单元格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1387929</xdr:colOff>
      <xdr:row>4</xdr:row>
      <xdr:rowOff>81643</xdr:rowOff>
    </xdr:from>
    <xdr:to>
      <xdr:col>3</xdr:col>
      <xdr:colOff>233136</xdr:colOff>
      <xdr:row>4</xdr:row>
      <xdr:rowOff>932543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786" y="1923143"/>
          <a:ext cx="8318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70" zoomScaleNormal="70" workbookViewId="0">
      <selection activeCell="L5" sqref="L5"/>
    </sheetView>
  </sheetViews>
  <sheetFormatPr defaultRowHeight="14.5" x14ac:dyDescent="0.35"/>
  <cols>
    <col min="1" max="1" width="6.453125" customWidth="1"/>
    <col min="2" max="2" width="7.7265625" customWidth="1"/>
    <col min="3" max="3" width="28.453125" customWidth="1"/>
    <col min="4" max="4" width="4.08984375" customWidth="1"/>
    <col min="5" max="5" width="22" customWidth="1"/>
    <col min="6" max="6" width="8" customWidth="1"/>
    <col min="7" max="7" width="7.54296875" customWidth="1"/>
    <col min="8" max="9" width="16.08984375" customWidth="1"/>
    <col min="10" max="10" width="27.1796875" customWidth="1"/>
    <col min="11" max="11" width="14.81640625" customWidth="1"/>
    <col min="12" max="12" width="9.26953125" bestFit="1" customWidth="1"/>
    <col min="13" max="13" width="11.90625" bestFit="1" customWidth="1"/>
    <col min="15" max="15" width="9.81640625" bestFit="1" customWidth="1"/>
  </cols>
  <sheetData>
    <row r="1" spans="1:17" ht="58.5" customHeight="1" x14ac:dyDescent="0.35">
      <c r="A1" s="1"/>
      <c r="B1" s="59" t="s">
        <v>0</v>
      </c>
      <c r="C1" s="60"/>
      <c r="D1" s="60"/>
      <c r="E1" s="60"/>
      <c r="F1" s="60"/>
      <c r="G1" s="60"/>
      <c r="H1" s="60"/>
      <c r="I1" s="60"/>
      <c r="J1" s="61"/>
    </row>
    <row r="2" spans="1:17" ht="23.15" customHeight="1" x14ac:dyDescent="0.35">
      <c r="A2" s="1"/>
      <c r="B2" s="62" t="s">
        <v>1</v>
      </c>
      <c r="C2" s="63"/>
      <c r="D2" s="63"/>
      <c r="E2" s="63"/>
      <c r="F2" s="63"/>
      <c r="G2" s="63"/>
      <c r="H2" s="63"/>
      <c r="I2" s="63"/>
      <c r="J2" s="64"/>
    </row>
    <row r="3" spans="1:17" ht="24" customHeight="1" x14ac:dyDescent="0.55000000000000004">
      <c r="A3" s="2"/>
      <c r="B3" s="3" t="s">
        <v>21</v>
      </c>
      <c r="C3" s="4"/>
      <c r="D3" s="4"/>
      <c r="E3" s="4"/>
      <c r="F3" s="4"/>
      <c r="G3" s="4"/>
      <c r="H3" s="4"/>
      <c r="I3" s="4"/>
      <c r="J3" s="5"/>
    </row>
    <row r="4" spans="1:17" ht="39.5" customHeight="1" x14ac:dyDescent="0.35">
      <c r="A4" s="6"/>
      <c r="B4" s="7" t="s">
        <v>2</v>
      </c>
      <c r="C4" s="65" t="s">
        <v>3</v>
      </c>
      <c r="D4" s="66"/>
      <c r="E4" s="67"/>
      <c r="F4" s="8" t="s">
        <v>4</v>
      </c>
      <c r="G4" s="8" t="s">
        <v>5</v>
      </c>
      <c r="H4" s="8" t="s">
        <v>6</v>
      </c>
      <c r="I4" s="8" t="s">
        <v>14</v>
      </c>
      <c r="J4" s="53" t="s">
        <v>15</v>
      </c>
      <c r="K4" s="9"/>
      <c r="L4" s="9"/>
      <c r="M4" s="10"/>
      <c r="N4" s="10"/>
      <c r="O4" s="10"/>
      <c r="P4" s="10"/>
    </row>
    <row r="5" spans="1:17" ht="156.5" customHeight="1" x14ac:dyDescent="0.65">
      <c r="A5" s="6"/>
      <c r="B5" s="58">
        <v>1</v>
      </c>
      <c r="C5" s="68" t="s">
        <v>23</v>
      </c>
      <c r="D5" s="68"/>
      <c r="E5" s="68"/>
      <c r="F5" s="43">
        <v>60</v>
      </c>
      <c r="G5" s="42" t="s">
        <v>16</v>
      </c>
      <c r="H5" s="44">
        <v>2000</v>
      </c>
      <c r="I5" s="44">
        <f>F5*H5</f>
        <v>120000</v>
      </c>
      <c r="J5" s="48"/>
      <c r="K5" s="9"/>
      <c r="L5" s="11"/>
      <c r="M5" s="10"/>
      <c r="N5" s="11"/>
      <c r="O5" s="10"/>
      <c r="P5" s="10"/>
    </row>
    <row r="6" spans="1:17" ht="81.5" customHeight="1" thickBot="1" x14ac:dyDescent="0.4">
      <c r="A6" s="6"/>
      <c r="B6" s="58">
        <v>2</v>
      </c>
      <c r="C6" s="78" t="s">
        <v>22</v>
      </c>
      <c r="D6" s="79"/>
      <c r="E6" s="80"/>
      <c r="F6" s="43">
        <v>8</v>
      </c>
      <c r="G6" s="42" t="s">
        <v>16</v>
      </c>
      <c r="H6" s="44">
        <v>3060</v>
      </c>
      <c r="I6" s="44">
        <f t="shared" ref="I6" si="0">F6*H6</f>
        <v>24480</v>
      </c>
      <c r="J6" s="48" t="s">
        <v>24</v>
      </c>
      <c r="K6" s="9"/>
      <c r="L6" s="11"/>
      <c r="M6" s="10"/>
      <c r="N6" s="11"/>
      <c r="O6" s="10"/>
      <c r="P6" s="10"/>
    </row>
    <row r="7" spans="1:17" ht="33.5" customHeight="1" x14ac:dyDescent="0.35">
      <c r="A7" s="6"/>
      <c r="B7" s="49"/>
      <c r="C7" s="69"/>
      <c r="D7" s="69"/>
      <c r="E7" s="69"/>
      <c r="F7" s="70" t="s">
        <v>17</v>
      </c>
      <c r="G7" s="71"/>
      <c r="H7" s="71"/>
      <c r="I7" s="54">
        <f>SUM(I5:I6)</f>
        <v>144480</v>
      </c>
      <c r="J7" s="50"/>
      <c r="K7" s="46"/>
      <c r="L7" s="47"/>
      <c r="M7" s="46"/>
      <c r="N7" s="11"/>
      <c r="O7" s="10"/>
      <c r="P7" s="10"/>
    </row>
    <row r="8" spans="1:17" ht="28.5" customHeight="1" x14ac:dyDescent="0.35">
      <c r="A8" s="6"/>
      <c r="B8" s="49"/>
      <c r="C8" s="69"/>
      <c r="D8" s="69"/>
      <c r="E8" s="69"/>
      <c r="F8" s="72" t="s">
        <v>18</v>
      </c>
      <c r="G8" s="73"/>
      <c r="H8" s="73"/>
      <c r="I8" s="55">
        <v>3000</v>
      </c>
      <c r="J8" s="50"/>
      <c r="K8" s="9"/>
      <c r="L8" s="11"/>
      <c r="M8" s="10"/>
      <c r="N8" s="11"/>
      <c r="O8" s="10"/>
      <c r="P8" s="10"/>
    </row>
    <row r="9" spans="1:17" ht="31.5" customHeight="1" x14ac:dyDescent="0.35">
      <c r="A9" s="6"/>
      <c r="B9" s="49"/>
      <c r="C9" s="69"/>
      <c r="D9" s="69"/>
      <c r="E9" s="69"/>
      <c r="F9" s="74" t="s">
        <v>19</v>
      </c>
      <c r="G9" s="73"/>
      <c r="H9" s="73"/>
      <c r="I9" s="57">
        <f>SUM(I7:I8)*18%</f>
        <v>26546.399999999998</v>
      </c>
      <c r="J9" s="50"/>
      <c r="K9" s="45"/>
      <c r="L9" s="11"/>
      <c r="M9" s="10"/>
      <c r="N9" s="11"/>
      <c r="O9" s="10"/>
      <c r="P9" s="10"/>
    </row>
    <row r="10" spans="1:17" ht="45.5" customHeight="1" thickBot="1" x14ac:dyDescent="0.4">
      <c r="A10" s="6"/>
      <c r="B10" s="51"/>
      <c r="C10" s="77"/>
      <c r="D10" s="77"/>
      <c r="E10" s="77"/>
      <c r="F10" s="75" t="s">
        <v>20</v>
      </c>
      <c r="G10" s="76"/>
      <c r="H10" s="76"/>
      <c r="I10" s="56">
        <f>SUM(I7:I9)</f>
        <v>174026.4</v>
      </c>
      <c r="J10" s="52"/>
      <c r="K10" s="45"/>
      <c r="L10" s="11"/>
      <c r="M10" s="10"/>
      <c r="N10" s="11"/>
      <c r="O10" s="10"/>
      <c r="P10" s="10"/>
    </row>
    <row r="11" spans="1:17" ht="21" x14ac:dyDescent="0.5">
      <c r="A11" s="12"/>
      <c r="B11" s="39" t="s">
        <v>7</v>
      </c>
      <c r="C11" s="40"/>
      <c r="D11" s="40"/>
      <c r="E11" s="40"/>
      <c r="F11" s="40"/>
      <c r="G11" s="40"/>
      <c r="H11" s="40"/>
      <c r="I11" s="40"/>
      <c r="J11" s="41"/>
      <c r="K11" s="14"/>
      <c r="L11" s="13"/>
      <c r="M11" s="14"/>
      <c r="N11" s="13"/>
      <c r="O11" s="14"/>
      <c r="P11" s="15"/>
      <c r="Q11" s="15"/>
    </row>
    <row r="12" spans="1:17" ht="21" x14ac:dyDescent="0.5">
      <c r="A12" s="12"/>
      <c r="B12" s="16" t="s">
        <v>8</v>
      </c>
      <c r="C12" s="17"/>
      <c r="D12" s="17"/>
      <c r="E12" s="17"/>
      <c r="F12" s="17"/>
      <c r="G12" s="18"/>
      <c r="H12" s="19"/>
      <c r="I12" s="19"/>
      <c r="J12" s="20"/>
      <c r="K12" s="14"/>
      <c r="L12" s="13"/>
      <c r="M12" s="14"/>
      <c r="N12" s="13"/>
      <c r="O12" s="14"/>
      <c r="P12" s="15"/>
      <c r="Q12" s="15"/>
    </row>
    <row r="13" spans="1:17" ht="21" x14ac:dyDescent="0.5">
      <c r="A13" s="12"/>
      <c r="B13" s="21" t="s">
        <v>26</v>
      </c>
      <c r="C13" s="22"/>
      <c r="D13" s="22"/>
      <c r="E13" s="22"/>
      <c r="F13" s="22"/>
      <c r="G13" s="19"/>
      <c r="H13" s="19"/>
      <c r="I13" s="19"/>
      <c r="J13" s="20"/>
      <c r="K13" s="14"/>
      <c r="L13" s="13"/>
      <c r="M13" s="14"/>
      <c r="N13" s="14"/>
      <c r="O13" s="14"/>
    </row>
    <row r="14" spans="1:17" ht="21" x14ac:dyDescent="0.5">
      <c r="A14" s="12"/>
      <c r="B14" s="21" t="s">
        <v>9</v>
      </c>
      <c r="C14" s="23"/>
      <c r="D14" s="23"/>
      <c r="E14" s="23"/>
      <c r="F14" s="23"/>
      <c r="G14" s="19"/>
      <c r="H14" s="19"/>
      <c r="I14" s="19"/>
      <c r="J14" s="20"/>
      <c r="K14" s="14"/>
      <c r="L14" s="13"/>
      <c r="M14" s="14"/>
      <c r="N14" s="14"/>
      <c r="O14" s="14"/>
    </row>
    <row r="15" spans="1:17" ht="21" x14ac:dyDescent="0.5">
      <c r="A15" s="12"/>
      <c r="B15" s="21" t="s">
        <v>27</v>
      </c>
      <c r="C15" s="23"/>
      <c r="D15" s="23"/>
      <c r="E15" s="23"/>
      <c r="F15" s="23"/>
      <c r="G15" s="19"/>
      <c r="H15" s="19"/>
      <c r="I15" s="19"/>
      <c r="J15" s="20"/>
    </row>
    <row r="16" spans="1:17" ht="21.5" customHeight="1" x14ac:dyDescent="0.35">
      <c r="A16" s="12"/>
      <c r="B16" s="24" t="s">
        <v>25</v>
      </c>
      <c r="C16" s="25"/>
      <c r="D16" s="25"/>
      <c r="E16" s="25"/>
      <c r="F16" s="25"/>
      <c r="G16" s="25"/>
      <c r="H16" s="25"/>
      <c r="I16" s="25"/>
      <c r="J16" s="26"/>
    </row>
    <row r="17" spans="1:10" ht="21" x14ac:dyDescent="0.35">
      <c r="A17" s="12"/>
      <c r="B17" s="27" t="s">
        <v>10</v>
      </c>
      <c r="C17" s="28"/>
      <c r="D17" s="29"/>
      <c r="E17" s="29"/>
      <c r="F17" s="29"/>
      <c r="G17" s="29"/>
      <c r="H17" s="29"/>
      <c r="I17" s="29"/>
      <c r="J17" s="30"/>
    </row>
    <row r="18" spans="1:10" ht="21" x14ac:dyDescent="0.35">
      <c r="A18" s="12"/>
      <c r="B18" s="27" t="s">
        <v>11</v>
      </c>
      <c r="C18" s="28"/>
      <c r="D18" s="23"/>
      <c r="E18" s="23"/>
      <c r="F18" s="23"/>
      <c r="G18" s="19"/>
      <c r="H18" s="19"/>
      <c r="I18" s="19"/>
      <c r="J18" s="20"/>
    </row>
    <row r="19" spans="1:10" ht="21" x14ac:dyDescent="0.35">
      <c r="A19" s="12"/>
      <c r="B19" s="27"/>
      <c r="C19" s="28"/>
      <c r="D19" s="23"/>
      <c r="E19" s="23"/>
      <c r="F19" s="23"/>
      <c r="G19" s="19"/>
      <c r="H19" s="19"/>
      <c r="I19" s="19"/>
      <c r="J19" s="20"/>
    </row>
    <row r="20" spans="1:10" ht="21" x14ac:dyDescent="0.35">
      <c r="A20" s="12"/>
      <c r="B20" s="31"/>
      <c r="C20" s="32"/>
      <c r="D20" s="32"/>
      <c r="E20" s="32"/>
      <c r="F20" s="32"/>
      <c r="G20" s="19"/>
      <c r="H20" s="19"/>
      <c r="I20" s="19"/>
      <c r="J20" s="20"/>
    </row>
    <row r="21" spans="1:10" ht="21" x14ac:dyDescent="0.35">
      <c r="A21" s="12"/>
      <c r="B21" s="31" t="s">
        <v>12</v>
      </c>
      <c r="C21" s="33"/>
      <c r="D21" s="33"/>
      <c r="E21" s="33"/>
      <c r="F21" s="33"/>
      <c r="G21" s="19"/>
      <c r="H21" s="19"/>
      <c r="I21" s="19"/>
      <c r="J21" s="20"/>
    </row>
    <row r="22" spans="1:10" ht="21" x14ac:dyDescent="0.35">
      <c r="A22" s="12"/>
      <c r="B22" s="34" t="s">
        <v>13</v>
      </c>
      <c r="C22" s="35"/>
      <c r="D22" s="35"/>
      <c r="E22" s="35"/>
      <c r="F22" s="35"/>
      <c r="G22" s="19"/>
      <c r="H22" s="19"/>
      <c r="I22" s="19"/>
      <c r="J22" s="20"/>
    </row>
    <row r="23" spans="1:10" x14ac:dyDescent="0.35">
      <c r="A23" s="12"/>
      <c r="B23" s="36"/>
      <c r="C23" s="37"/>
      <c r="D23" s="37"/>
      <c r="E23" s="37"/>
      <c r="F23" s="37"/>
      <c r="G23" s="37"/>
      <c r="H23" s="37"/>
      <c r="I23" s="37"/>
      <c r="J23" s="38"/>
    </row>
  </sheetData>
  <mergeCells count="13">
    <mergeCell ref="F9:H9"/>
    <mergeCell ref="F10:H10"/>
    <mergeCell ref="C9:E9"/>
    <mergeCell ref="C10:E10"/>
    <mergeCell ref="B1:J1"/>
    <mergeCell ref="B2:J2"/>
    <mergeCell ref="C4:E4"/>
    <mergeCell ref="C5:E5"/>
    <mergeCell ref="C8:E8"/>
    <mergeCell ref="C6:E6"/>
    <mergeCell ref="C7:E7"/>
    <mergeCell ref="F7:H7"/>
    <mergeCell ref="F8:H8"/>
  </mergeCells>
  <hyperlinks>
    <hyperlink ref="F9" r:id="rId1"/>
  </hyperlinks>
  <pageMargins left="0.7" right="0.7" top="0.75" bottom="0.75" header="0.3" footer="0.3"/>
  <pageSetup paperSize="9"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 (1)</vt:lpstr>
      <vt:lpstr>'Quote (1)'!Print_Area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2024-09-19T09:34:26Z</cp:lastPrinted>
  <dcterms:created xsi:type="dcterms:W3CDTF">2023-11-02T07:04:07Z</dcterms:created>
  <dcterms:modified xsi:type="dcterms:W3CDTF">2024-09-19T09:44:20Z</dcterms:modified>
</cp:coreProperties>
</file>