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<sst xmlns="http://schemas.openxmlformats.org/spreadsheetml/2006/main" count="39" uniqueCount="37">
  <si>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</si>
  <si>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</si>
  <si>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</si>
  <si>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</si>
  <si>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</si>
  <si>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</si>
  <si>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</si>
  <si>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</si>
  <si>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</si>
  <si>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</si>
  <si>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</si>
  <si>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</si>
  <si>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</si>
  <si>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</si>
  <si>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</si>
  <si>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</si>
  <si>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</si>
  <si>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</si>
  <si>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</si>
  <si>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</si>
  <si>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</si>
  <si>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</si>
  <si>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</si>
  <si>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</si>
  <si>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</si>
  <si>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</si>
  <si>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</si>
  <si>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</si>
  <si>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</si>
  <si>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</si>
  <si>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</si>
  <si>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</si>
  <si>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Date: 17/07/2024</t>
  </si>
  <si>
    <t>Mr. Santosh</t>
  </si>
  <si>
    <t>Culinary GARBAGE BIN 240 LTR.</t>
  </si>
  <si>
    <t>P. I. No. 0308(24-25)</t>
  </si>
  <si>
    <t>NILKAMAL DUSTBIN 240 LTR. DUSTBIN WITH WHEELS GREEN COLOUR (PLASTIC)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</si>
</sst>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5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H43" sqref="H43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4" t="s">
        <v>0</v>
      </c>
      <c r="B1" s="65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6" t="s">
        <v>7</v>
      </c>
      <c r="B9" s="67"/>
      <c r="C9" s="67"/>
      <c r="D9" s="67"/>
      <c r="E9" s="67"/>
      <c r="F9" s="67"/>
      <c r="G9" s="67"/>
      <c r="H9" s="68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33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75" t="s">
        <v>34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32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ht="45" x14ac:dyDescent="0.25">
      <c r="A18" s="50">
        <v>1</v>
      </c>
      <c r="B18" s="56" t="s">
        <v>36</v>
      </c>
      <c r="C18" s="55">
        <v>8</v>
      </c>
      <c r="D18" s="51"/>
      <c r="E18" s="51">
        <v>3200</v>
      </c>
      <c r="F18" s="52">
        <v>0.18</v>
      </c>
      <c r="G18" s="53">
        <f>(C18*E18)*F18</f>
        <v>4608</v>
      </c>
      <c r="H18" s="54">
        <f>(C18*E18)+G18</f>
        <v>30208</v>
      </c>
    </row>
    <row r="19" spans="1:8" x14ac:dyDescent="0.25">
      <c r="A19" s="35"/>
      <c r="B19" s="57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4608</v>
      </c>
      <c r="H36" s="49">
        <f>SUM(H17:H35)</f>
        <v>30208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69" t="s">
        <v>15</v>
      </c>
      <c r="B38" s="70"/>
      <c r="C38" s="70"/>
      <c r="D38" s="6" t="s">
        <v>16</v>
      </c>
      <c r="E38" s="6"/>
      <c r="F38" s="6"/>
      <c r="G38" s="6"/>
      <c r="H38" s="32">
        <f>+H36</f>
        <v>30208</v>
      </c>
    </row>
    <row r="39" spans="1:8" ht="15.75" x14ac:dyDescent="0.25">
      <c r="A39" s="71"/>
      <c r="B39" s="72"/>
      <c r="C39" s="72"/>
      <c r="D39" s="7" t="s">
        <v>28</v>
      </c>
      <c r="E39" s="7"/>
      <c r="F39" s="8"/>
      <c r="G39" s="8"/>
      <c r="H39" s="33"/>
    </row>
    <row r="40" spans="1:8" ht="15.75" x14ac:dyDescent="0.25">
      <c r="A40" s="71"/>
      <c r="B40" s="72"/>
      <c r="C40" s="72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3" t="s">
        <v>18</v>
      </c>
      <c r="B42" s="74"/>
      <c r="C42" s="74"/>
      <c r="D42" s="9" t="s">
        <v>14</v>
      </c>
      <c r="E42" s="9"/>
      <c r="F42" s="8"/>
      <c r="G42" s="8"/>
      <c r="H42" s="34">
        <f>+H38+H39+H40+H41</f>
        <v>30208</v>
      </c>
    </row>
    <row r="43" spans="1:8" ht="15.75" x14ac:dyDescent="0.25">
      <c r="A43" s="58" t="s">
        <v>19</v>
      </c>
      <c r="B43" s="59"/>
      <c r="C43" s="59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30208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0" t="s">
        <v>23</v>
      </c>
      <c r="G47" s="60"/>
      <c r="H47" s="61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2" t="s">
        <v>27</v>
      </c>
      <c r="G51" s="62"/>
      <c r="H51" s="63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2024-07-17T15:41:18Z</dcterms:modified>
</cp:coreProperties>
</file>