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J21" i="2"/>
  <c r="L21" i="2" s="1"/>
  <c r="K19" i="2"/>
  <c r="K20" i="2"/>
  <c r="K21" i="2"/>
  <c r="M19" i="2"/>
  <c r="J19" i="2" s="1"/>
  <c r="L19" i="2" s="1"/>
  <c r="M20" i="2"/>
  <c r="J20" i="2" s="1"/>
  <c r="L20" i="2" s="1"/>
  <c r="M21" i="2"/>
  <c r="M18" i="2" l="1"/>
  <c r="M25" i="2" s="1"/>
  <c r="I18" i="2" l="1"/>
  <c r="K18" i="2"/>
  <c r="J18" i="2" l="1"/>
  <c r="M27" i="2" s="1"/>
  <c r="M26" i="2"/>
  <c r="L18" i="2" l="1"/>
  <c r="M28" i="2" s="1"/>
  <c r="M29" i="2" s="1"/>
  <c r="M31" i="2" s="1"/>
</calcChain>
</file>

<file path=xl/sharedStrings.xml><?xml version="1.0" encoding="utf-8"?>
<sst xmlns="http://schemas.openxmlformats.org/spreadsheetml/2006/main" count="58" uniqueCount="50">
  <si>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</si>
  <si>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</si>
  <si>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</si>
  <si>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</si>
  <si>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</si>
  <si>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</si>
  <si>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</si>
  <si>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</si>
  <si>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</si>
  <si>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</si>
  <si>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</si>
  <si>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</si>
  <si>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</si>
  <si>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</si>
  <si>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</si>
  <si>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</si>
  <si>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</si>
  <si>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</si>
  <si>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</si>
  <si>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</si>
  <si>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</si>
  <si>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</si>
  <si>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</si>
  <si>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</si>
  <si>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</si>
  <si>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</si>
  <si>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</si>
  <si>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</si>
  <si>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</si>
  <si>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</si>
  <si>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</si>
  <si>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</si>
  <si>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</si>
  <si>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</si>
  <si>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</si>
  <si>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</si>
  <si>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</si>
  <si>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</si>
  <si>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</si>
  <si>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</si>
  <si>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</si>
  <si>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</si>
  <si>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</si>
  <si>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</si>
  <si>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</si>
  <si>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17.07.2024</t>
  </si>
  <si>
    <t>EVENT NO : R1451</t>
  </si>
  <si>
    <t>Cold Milk Flask 1liter for loyalty lounge</t>
  </si>
  <si>
    <t>Cold Milk Flask 1liter for east lounge international</t>
  </si>
  <si>
    <t>Cold Milk Flask 1liter for west lounge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</si>
</sst>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17</xdr:row>
      <xdr:rowOff>95250</xdr:rowOff>
    </xdr:from>
    <xdr:to>
      <xdr:col>3</xdr:col>
      <xdr:colOff>923925</xdr:colOff>
      <xdr:row>17</xdr:row>
      <xdr:rowOff>893867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4248150"/>
          <a:ext cx="714375" cy="798617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18</xdr:row>
      <xdr:rowOff>200025</xdr:rowOff>
    </xdr:from>
    <xdr:to>
      <xdr:col>3</xdr:col>
      <xdr:colOff>913319</xdr:colOff>
      <xdr:row>18</xdr:row>
      <xdr:rowOff>998670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6100" y="5438775"/>
          <a:ext cx="713294" cy="79864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200025</xdr:rowOff>
    </xdr:from>
    <xdr:to>
      <xdr:col>3</xdr:col>
      <xdr:colOff>903794</xdr:colOff>
      <xdr:row>19</xdr:row>
      <xdr:rowOff>998670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6575" y="6524625"/>
          <a:ext cx="713294" cy="79864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20</xdr:row>
      <xdr:rowOff>161925</xdr:rowOff>
    </xdr:from>
    <xdr:to>
      <xdr:col>3</xdr:col>
      <xdr:colOff>932369</xdr:colOff>
      <xdr:row>20</xdr:row>
      <xdr:rowOff>960570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5150" y="7572375"/>
          <a:ext cx="713294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8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3.5703125" customWidth="1"/>
    <col min="3" max="3" width="13.28515625" customWidth="1"/>
    <col min="4" max="4" width="17.140625" customWidth="1"/>
    <col min="6" max="6" width="10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7" t="s">
        <v>41</v>
      </c>
      <c r="C9" s="98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0" t="s">
        <v>43</v>
      </c>
      <c r="C10" s="99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85.5" customHeight="1" x14ac:dyDescent="0.25">
      <c r="A18" s="110">
        <v>1</v>
      </c>
      <c r="B18" s="118" t="s">
        <v>47</v>
      </c>
      <c r="C18" s="118"/>
      <c r="D18" s="111"/>
      <c r="E18" s="115">
        <v>2</v>
      </c>
      <c r="F18" s="116">
        <v>1226</v>
      </c>
      <c r="G18" s="116">
        <v>18</v>
      </c>
      <c r="H18" s="116">
        <v>0</v>
      </c>
      <c r="I18" s="116">
        <f t="shared" ref="I18:I21" si="0">G18/2</f>
        <v>9</v>
      </c>
      <c r="J18" s="116">
        <f>I18%*M18</f>
        <v>220.67999999999998</v>
      </c>
      <c r="K18" s="117">
        <f t="shared" ref="K18:K21" si="1">G18/2</f>
        <v>9</v>
      </c>
      <c r="L18" s="116">
        <f>J18</f>
        <v>220.67999999999998</v>
      </c>
      <c r="M18" s="116">
        <f>E18*F18</f>
        <v>2452</v>
      </c>
      <c r="N18" s="101"/>
    </row>
    <row r="19" spans="1:14" ht="85.5" customHeight="1" x14ac:dyDescent="0.25">
      <c r="A19" s="110">
        <v>2</v>
      </c>
      <c r="B19" s="118" t="s">
        <v>47</v>
      </c>
      <c r="C19" s="107"/>
      <c r="D19" s="114"/>
      <c r="E19" s="108">
        <v>2</v>
      </c>
      <c r="F19" s="116">
        <v>1226</v>
      </c>
      <c r="G19" s="116">
        <v>18</v>
      </c>
      <c r="H19" s="116">
        <v>0</v>
      </c>
      <c r="I19" s="116">
        <f t="shared" si="0"/>
        <v>9</v>
      </c>
      <c r="J19" s="116">
        <f t="shared" ref="J19:J20" si="2">I19%*M19</f>
        <v>220.67999999999998</v>
      </c>
      <c r="K19" s="117">
        <f t="shared" si="1"/>
        <v>9</v>
      </c>
      <c r="L19" s="116">
        <f t="shared" ref="L19:L21" si="3">J19</f>
        <v>220.67999999999998</v>
      </c>
      <c r="M19" s="116">
        <f t="shared" ref="M19:M21" si="4">E19*F19</f>
        <v>2452</v>
      </c>
      <c r="N19" s="101"/>
    </row>
    <row r="20" spans="1:14" ht="85.5" customHeight="1" x14ac:dyDescent="0.25">
      <c r="A20" s="110">
        <v>3</v>
      </c>
      <c r="B20" s="118" t="s">
        <v>48</v>
      </c>
      <c r="C20" s="107"/>
      <c r="D20" s="114"/>
      <c r="E20" s="108">
        <v>2</v>
      </c>
      <c r="F20" s="116">
        <v>1226</v>
      </c>
      <c r="G20" s="116">
        <v>18</v>
      </c>
      <c r="H20" s="116">
        <v>0</v>
      </c>
      <c r="I20" s="116">
        <f t="shared" si="0"/>
        <v>9</v>
      </c>
      <c r="J20" s="116">
        <f t="shared" si="2"/>
        <v>220.67999999999998</v>
      </c>
      <c r="K20" s="117">
        <f t="shared" si="1"/>
        <v>9</v>
      </c>
      <c r="L20" s="116">
        <f t="shared" si="3"/>
        <v>220.67999999999998</v>
      </c>
      <c r="M20" s="116">
        <f t="shared" si="4"/>
        <v>2452</v>
      </c>
      <c r="N20" s="101"/>
    </row>
    <row r="21" spans="1:14" ht="85.5" customHeight="1" x14ac:dyDescent="0.25">
      <c r="A21" s="110">
        <v>4</v>
      </c>
      <c r="B21" s="118" t="s">
        <v>49</v>
      </c>
      <c r="C21" s="107"/>
      <c r="D21" s="114"/>
      <c r="E21" s="108">
        <v>4</v>
      </c>
      <c r="F21" s="116">
        <v>1226</v>
      </c>
      <c r="G21" s="116">
        <v>18</v>
      </c>
      <c r="H21" s="116">
        <v>0</v>
      </c>
      <c r="I21" s="116">
        <f t="shared" si="0"/>
        <v>9</v>
      </c>
      <c r="J21" s="116">
        <f>I21%*M21</f>
        <v>441.35999999999996</v>
      </c>
      <c r="K21" s="117">
        <f t="shared" si="1"/>
        <v>9</v>
      </c>
      <c r="L21" s="116">
        <f t="shared" si="3"/>
        <v>441.35999999999996</v>
      </c>
      <c r="M21" s="116">
        <f t="shared" si="4"/>
        <v>4904</v>
      </c>
      <c r="N21" s="101"/>
    </row>
    <row r="22" spans="1:14" ht="24.75" customHeight="1" x14ac:dyDescent="0.25">
      <c r="A22" s="110"/>
      <c r="B22" s="113"/>
      <c r="C22" s="107"/>
      <c r="D22" s="111"/>
      <c r="E22" s="108"/>
      <c r="F22" s="94"/>
      <c r="G22" s="94"/>
      <c r="H22" s="116"/>
      <c r="I22" s="94"/>
      <c r="J22" s="94"/>
      <c r="K22" s="112"/>
      <c r="L22" s="94"/>
      <c r="M22" s="94"/>
      <c r="N22" s="101"/>
    </row>
    <row r="23" spans="1:14" ht="24.75" customHeight="1" x14ac:dyDescent="0.25">
      <c r="A23" s="96"/>
      <c r="B23" s="106"/>
      <c r="C23" s="107"/>
      <c r="D23" s="109"/>
      <c r="E23" s="108"/>
      <c r="F23" s="94"/>
      <c r="G23" s="94"/>
      <c r="H23" s="94"/>
      <c r="I23" s="94"/>
      <c r="J23" s="94"/>
      <c r="K23" s="93"/>
      <c r="L23" s="94"/>
      <c r="M23" s="94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21" t="s">
        <v>24</v>
      </c>
      <c r="B25" s="122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12260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1103.3999999999999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1103.3999999999999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14466.8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0.2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14467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2024-07-17T09:57:06Z</dcterms:modified>
</cp:coreProperties>
</file>