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875" windowHeight="5925"/>
  </bookViews>
  <sheets>
    <sheet name="BOQ of elec.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10" i="3"/>
  <c r="F9" i="3"/>
  <c r="F8" i="3"/>
  <c r="F7" i="3"/>
  <c r="F6" i="3"/>
  <c r="F12" i="3" l="1"/>
  <c r="F13" i="3" s="1"/>
  <c r="F14" i="3" s="1"/>
</calcChain>
</file>

<file path=xl/sharedStrings.xml><?xml version="1.0" encoding="utf-8"?>
<sst xmlns="http://schemas.openxmlformats.org/spreadsheetml/2006/main" count="20" uniqueCount="19">
  <si>
    <t>BOQ - TFS - SHIVSAGAR - ADDITIONAL MODULAR FURNITURE.</t>
  </si>
  <si>
    <t>Sr no.</t>
  </si>
  <si>
    <t xml:space="preserve">Description </t>
  </si>
  <si>
    <t>IMAGE</t>
  </si>
  <si>
    <t>QTY.</t>
  </si>
  <si>
    <t>RATE</t>
  </si>
  <si>
    <t xml:space="preserve">AMOUNT </t>
  </si>
  <si>
    <t>Date : 05.07.2024</t>
  </si>
  <si>
    <t>Billing Address;</t>
  </si>
  <si>
    <t>BASIC</t>
  </si>
  <si>
    <t>Add : IGST - 18%</t>
  </si>
  <si>
    <t>TOTAL</t>
  </si>
  <si>
    <t>Supply and installation Legrand Plus 6 Model Plate</t>
  </si>
  <si>
    <t>Supply and installation Legrand Plus 5 Amp Socket</t>
  </si>
  <si>
    <t>Supply and installation Legrand Plus 3 Model Plate</t>
  </si>
  <si>
    <t xml:space="preserve">Supply and installation Legrand Plus 5 Amp Switch </t>
  </si>
  <si>
    <t>RFT</t>
  </si>
  <si>
    <t>Supply and installation Wiring 2.5 SqmmX2Nos , 1.5 Sqmm X1No</t>
  </si>
  <si>
    <t>Supply and installation Wiring 1.5 SqmmX3Nos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</si>
</sst>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Garamon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18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vertical="top" wrapText="1"/>
    </xf>
  </cellXfs>
  <cellStyles count="3">
    <cellStyle name="Comma 2" xfId="1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zoomScale="85" zoomScaleNormal="100" workbookViewId="0">
      <selection activeCell="C14" sqref="C14"/>
    </sheetView>
  </sheetViews>
  <sheetFormatPr defaultRowHeight="15" x14ac:dyDescent="0.25"/>
  <cols>
    <col min="1" max="1" width="9.85546875" customWidth="1"/>
    <col min="2" max="2" width="74.140625" customWidth="1"/>
    <col min="3" max="3" width="27.5703125" customWidth="1"/>
    <col min="4" max="4" width="8.140625" customWidth="1"/>
    <col min="5" max="5" width="14" customWidth="1"/>
    <col min="6" max="6" width="13.140625" customWidth="1"/>
  </cols>
  <sheetData>
    <row r="1" spans="1:7" x14ac:dyDescent="0.25">
      <c r="A1" s="12" t="s">
        <v>7</v>
      </c>
    </row>
    <row r="2" spans="1:7" x14ac:dyDescent="0.25">
      <c r="A2" s="13"/>
    </row>
    <row r="3" spans="1:7" x14ac:dyDescent="0.25">
      <c r="A3" s="12" t="s">
        <v>8</v>
      </c>
    </row>
    <row r="4" spans="1:7" ht="18.75" x14ac:dyDescent="0.3">
      <c r="B4" s="1" t="s">
        <v>0</v>
      </c>
    </row>
    <row r="5" spans="1:7" ht="15.75" x14ac:dyDescent="0.25">
      <c r="A5" s="2" t="s">
        <v>1</v>
      </c>
      <c r="B5" s="2" t="s">
        <v>2</v>
      </c>
      <c r="C5" s="3" t="s">
        <v>3</v>
      </c>
      <c r="D5" s="4" t="s">
        <v>4</v>
      </c>
      <c r="E5" s="3" t="s">
        <v>5</v>
      </c>
      <c r="F5" s="5" t="s">
        <v>6</v>
      </c>
    </row>
    <row r="6" spans="1:7" x14ac:dyDescent="0.25">
      <c r="A6" s="7">
        <v>6</v>
      </c>
      <c r="B6" s="17" t="s">
        <v>12</v>
      </c>
      <c r="C6" s="10"/>
      <c r="D6" s="11">
        <v>4</v>
      </c>
      <c r="E6" s="8">
        <v>265</v>
      </c>
      <c r="F6" s="8">
        <f t="shared" ref="F6:F11" si="0">E6*D6</f>
        <v>1060</v>
      </c>
    </row>
    <row r="7" spans="1:7" x14ac:dyDescent="0.25">
      <c r="A7" s="7">
        <v>7</v>
      </c>
      <c r="B7" s="17" t="s">
        <v>14</v>
      </c>
      <c r="C7" s="10"/>
      <c r="D7" s="11">
        <v>4</v>
      </c>
      <c r="E7" s="8">
        <v>170</v>
      </c>
      <c r="F7" s="8">
        <f t="shared" si="0"/>
        <v>680</v>
      </c>
    </row>
    <row r="8" spans="1:7" x14ac:dyDescent="0.25">
      <c r="A8" s="7">
        <v>8</v>
      </c>
      <c r="B8" s="17" t="s">
        <v>13</v>
      </c>
      <c r="C8" s="10"/>
      <c r="D8" s="11">
        <v>12</v>
      </c>
      <c r="E8" s="8">
        <v>180</v>
      </c>
      <c r="F8" s="8">
        <f t="shared" si="0"/>
        <v>2160</v>
      </c>
    </row>
    <row r="9" spans="1:7" x14ac:dyDescent="0.25">
      <c r="A9" s="7">
        <v>9</v>
      </c>
      <c r="B9" s="17" t="s">
        <v>15</v>
      </c>
      <c r="C9" s="10"/>
      <c r="D9" s="11">
        <v>8</v>
      </c>
      <c r="E9" s="8">
        <v>120</v>
      </c>
      <c r="F9" s="8">
        <f t="shared" si="0"/>
        <v>960</v>
      </c>
    </row>
    <row r="10" spans="1:7" x14ac:dyDescent="0.25">
      <c r="A10" s="7">
        <v>10</v>
      </c>
      <c r="B10" s="17" t="s">
        <v>17</v>
      </c>
      <c r="C10" s="10"/>
      <c r="D10" s="11">
        <v>50</v>
      </c>
      <c r="E10" s="8">
        <v>120</v>
      </c>
      <c r="F10" s="8">
        <f t="shared" si="0"/>
        <v>6000</v>
      </c>
      <c r="G10" t="s">
        <v>16</v>
      </c>
    </row>
    <row r="11" spans="1:7" x14ac:dyDescent="0.25">
      <c r="A11" s="7">
        <v>11</v>
      </c>
      <c r="B11" s="17" t="s">
        <v>18</v>
      </c>
      <c r="C11" s="10"/>
      <c r="D11" s="11">
        <v>50</v>
      </c>
      <c r="E11" s="8">
        <v>100</v>
      </c>
      <c r="F11" s="8">
        <f t="shared" si="0"/>
        <v>5000</v>
      </c>
      <c r="G11" t="s">
        <v>16</v>
      </c>
    </row>
    <row r="12" spans="1:7" ht="15.75" x14ac:dyDescent="0.25">
      <c r="A12" s="9"/>
      <c r="B12" s="10"/>
      <c r="C12" s="10"/>
      <c r="D12" s="14"/>
      <c r="E12" s="6" t="s">
        <v>9</v>
      </c>
      <c r="F12" s="6">
        <f>SUM(F6:F11)</f>
        <v>15860</v>
      </c>
    </row>
    <row r="13" spans="1:7" ht="15.75" x14ac:dyDescent="0.25">
      <c r="E13" s="15" t="s">
        <v>10</v>
      </c>
      <c r="F13" s="16">
        <f>F12*18%</f>
        <v>2854.7999999999997</v>
      </c>
    </row>
    <row r="14" spans="1:7" ht="15.75" x14ac:dyDescent="0.25">
      <c r="E14" s="15" t="s">
        <v>11</v>
      </c>
      <c r="F14" s="16">
        <f>SUM(F12:F13)</f>
        <v>18714.8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BOQ of elec.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2024-09-13T09:34:32Z</dcterms:modified>
</cp:coreProperties>
</file>