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27" i="2" l="1"/>
  <c r="M25" i="2"/>
  <c r="M24" i="2"/>
  <c r="M23" i="2"/>
  <c r="I18" i="2" l="1"/>
  <c r="K18" i="2"/>
  <c r="M18" i="2"/>
  <c r="J18" i="2" l="1"/>
  <c r="L18" i="2" s="1"/>
  <c r="M21" i="2" l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<sst xmlns="http://schemas.openxmlformats.org/spreadsheetml/2006/main" count="56" uniqueCount="49">
  <si>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</si>
  <si>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</si>
  <si>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</si>
  <si>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</si>
  <si>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</si>
  <si>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</si>
  <si>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</si>
  <si>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</si>
  <si>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</si>
  <si>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</si>
  <si>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</si>
  <si>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</si>
  <si>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</si>
  <si>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</si>
  <si>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</si>
  <si>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</si>
  <si>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</si>
  <si>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</si>
  <si>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</si>
  <si>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</si>
  <si>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</si>
  <si>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</si>
  <si>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</si>
  <si>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</si>
  <si>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</si>
  <si>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</si>
  <si>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</si>
  <si>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</si>
  <si>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</si>
  <si>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</si>
  <si>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</si>
  <si>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</si>
  <si>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</si>
  <si>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</si>
  <si>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</si>
  <si>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</si>
  <si>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</si>
  <si>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</si>
  <si>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</si>
  <si>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</si>
  <si>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</si>
  <si>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</si>
  <si>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</si>
  <si>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</si>
  <si>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Glass Rack WITH GARBAGE BIN BELOW</t>
  </si>
  <si>
    <t xml:space="preserve">36" x 24" x h-36" +6" </t>
  </si>
  <si>
    <t>DATE : 12.04.2024</t>
  </si>
  <si>
    <t>EVENT NO : R0852</t>
  </si>
  <si>
    <r>
      <t xml:space="preserve">2) Delivery   </t>
    </r>
    <r>
      <rPr>
        <sz val="14"/>
        <rFont val="Calibri"/>
        <family val="2"/>
      </rPr>
      <t>: Within 15-30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</si>
</sst>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17</xdr:row>
      <xdr:rowOff>1066800</xdr:rowOff>
    </xdr:from>
    <xdr:to>
      <xdr:col>3</xdr:col>
      <xdr:colOff>904875</xdr:colOff>
      <xdr:row>17</xdr:row>
      <xdr:rowOff>1895475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5219700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219075</xdr:rowOff>
    </xdr:from>
    <xdr:to>
      <xdr:col>3</xdr:col>
      <xdr:colOff>885824</xdr:colOff>
      <xdr:row>17</xdr:row>
      <xdr:rowOff>981074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0" y="6677025"/>
          <a:ext cx="761999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4" zoomScaleNormal="100" workbookViewId="0">
      <selection activeCell="G25" sqref="G25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7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3" ht="159" customHeight="1" x14ac:dyDescent="0.25">
      <c r="A18" s="99">
        <v>1</v>
      </c>
      <c r="B18" s="113" t="s">
        <v>44</v>
      </c>
      <c r="C18" s="104" t="s">
        <v>45</v>
      </c>
      <c r="D18" s="106"/>
      <c r="E18" s="105">
        <v>1</v>
      </c>
      <c r="F18" s="96">
        <v>36000</v>
      </c>
      <c r="G18" s="96">
        <v>18</v>
      </c>
      <c r="H18" s="96">
        <v>0</v>
      </c>
      <c r="I18" s="96">
        <f t="shared" ref="I18" si="0">G18/2</f>
        <v>9</v>
      </c>
      <c r="J18" s="96">
        <f t="shared" ref="J18" si="1">I18%*M18</f>
        <v>3240</v>
      </c>
      <c r="K18" s="95">
        <f t="shared" ref="K18" si="2">G18/2</f>
        <v>9</v>
      </c>
      <c r="L18" s="96">
        <f t="shared" ref="L18" si="3">J18</f>
        <v>3240</v>
      </c>
      <c r="M18" s="96">
        <f t="shared" ref="M18" si="4">E18*F18</f>
        <v>36000</v>
      </c>
    </row>
    <row r="19" spans="1:13" ht="24" customHeight="1" x14ac:dyDescent="0.25">
      <c r="A19" s="99"/>
      <c r="B19" s="107"/>
      <c r="C19" s="98"/>
      <c r="D19" s="106"/>
      <c r="E19" s="106"/>
      <c r="F19" s="110"/>
      <c r="G19" s="96"/>
      <c r="H19" s="96"/>
      <c r="I19" s="96"/>
      <c r="J19" s="96"/>
      <c r="K19" s="95"/>
      <c r="L19" s="96"/>
      <c r="M19" s="96"/>
    </row>
    <row r="20" spans="1:13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3" ht="21" x14ac:dyDescent="0.35">
      <c r="A21" s="116" t="s">
        <v>24</v>
      </c>
      <c r="B21" s="117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36000</v>
      </c>
    </row>
    <row r="22" spans="1:13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3" ht="21" x14ac:dyDescent="0.35">
      <c r="A23" s="34" t="s">
        <v>48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3240</v>
      </c>
    </row>
    <row r="24" spans="1:13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3240</v>
      </c>
    </row>
    <row r="25" spans="1:13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42480</v>
      </c>
    </row>
    <row r="26" spans="1:13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3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42480</v>
      </c>
    </row>
    <row r="28" spans="1:13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3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3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3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2024-04-12T14:10:02Z</dcterms:modified>
</cp:coreProperties>
</file>