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I18" i="2" l="1"/>
  <c r="K18" i="2"/>
  <c r="J18" i="2" l="1"/>
  <c r="L18" i="2" s="1"/>
  <c r="M24" i="2" s="1"/>
  <c r="M22" i="2"/>
  <c r="M23" i="2" l="1"/>
  <c r="M25" i="2" s="1"/>
  <c r="M27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<sst xmlns="http://schemas.openxmlformats.org/spreadsheetml/2006/main" count="57" uniqueCount="50">
  <si>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</si>
  <si>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</si>
  <si>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</si>
  <si>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</si>
  <si>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</si>
  <si>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</si>
  <si>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</si>
  <si>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</si>
  <si>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</si>
  <si>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</si>
  <si>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</si>
  <si>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</si>
  <si>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</si>
  <si>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</si>
  <si>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</si>
  <si>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</si>
  <si>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</si>
  <si>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</si>
  <si>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</si>
  <si>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</si>
  <si>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</si>
  <si>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</si>
  <si>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</si>
  <si>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</si>
  <si>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</si>
  <si>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</si>
  <si>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</si>
  <si>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</si>
  <si>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</si>
  <si>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</si>
  <si>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</si>
  <si>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</si>
  <si>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</si>
  <si>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</si>
  <si>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</si>
  <si>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</si>
  <si>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</si>
  <si>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</si>
  <si>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</si>
  <si>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</si>
  <si>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</si>
  <si>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</si>
  <si>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</si>
  <si>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</si>
  <si>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12.02.2024</t>
  </si>
  <si>
    <t>SIZE</t>
  </si>
  <si>
    <t>EVENT NO : R0215</t>
  </si>
  <si>
    <t>EVENT NAME : TFAS / RFQ / TFSCPL-2324-00098</t>
  </si>
  <si>
    <t>Plastic Container 3 LITS CAPACITY Tupperware</t>
  </si>
  <si>
    <t>3 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</si>
</sst>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8" fillId="2" borderId="14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146121</xdr:colOff>
      <xdr:row>17</xdr:row>
      <xdr:rowOff>225760</xdr:rowOff>
    </xdr:from>
    <xdr:to>
      <xdr:col>3</xdr:col>
      <xdr:colOff>805111</xdr:colOff>
      <xdr:row>17</xdr:row>
      <xdr:rowOff>809625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0796" y="4378660"/>
          <a:ext cx="658990" cy="58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3" zoomScaleNormal="100" workbookViewId="0">
      <selection activeCell="M27" sqref="M27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 t="s">
        <v>42</v>
      </c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 t="s">
        <v>47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45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s="117" customFormat="1" ht="71.25" customHeight="1" x14ac:dyDescent="0.25">
      <c r="A18" s="105">
        <v>1</v>
      </c>
      <c r="B18" s="115" t="s">
        <v>48</v>
      </c>
      <c r="C18" s="100" t="s">
        <v>49</v>
      </c>
      <c r="D18" s="100"/>
      <c r="E18" s="100">
        <v>25</v>
      </c>
      <c r="F18" s="106">
        <v>600</v>
      </c>
      <c r="G18" s="106">
        <v>18</v>
      </c>
      <c r="H18" s="106">
        <v>0</v>
      </c>
      <c r="I18" s="106">
        <f t="shared" ref="I18" si="0">G18/2</f>
        <v>9</v>
      </c>
      <c r="J18" s="106">
        <f>I18%*M18</f>
        <v>1350</v>
      </c>
      <c r="K18" s="107">
        <f t="shared" ref="K18" si="1">G18/2</f>
        <v>9</v>
      </c>
      <c r="L18" s="106">
        <f>J18</f>
        <v>1350</v>
      </c>
      <c r="M18" s="106">
        <f>E18*F18</f>
        <v>15000</v>
      </c>
      <c r="N18" s="116"/>
    </row>
    <row r="19" spans="1:14" ht="24" customHeight="1" x14ac:dyDescent="0.25">
      <c r="A19" s="108"/>
      <c r="B19" s="109"/>
      <c r="C19" s="110"/>
      <c r="D19" s="111"/>
      <c r="E19" s="111"/>
      <c r="F19" s="112"/>
      <c r="G19" s="113"/>
      <c r="H19" s="113"/>
      <c r="I19" s="113"/>
      <c r="J19" s="113"/>
      <c r="K19" s="114"/>
      <c r="L19" s="113"/>
      <c r="M19" s="113"/>
    </row>
    <row r="20" spans="1:14" ht="27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20" t="s">
        <v>24</v>
      </c>
      <c r="B21" s="121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15000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f>SUM(H18:H18)</f>
        <v>0</v>
      </c>
    </row>
    <row r="23" spans="1:14" ht="21" x14ac:dyDescent="0.35">
      <c r="A23" s="34" t="s">
        <v>43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1350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1350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17700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17700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2024-02-12T15:28:55Z</dcterms:modified>
</cp:coreProperties>
</file>