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29" i="2" l="1"/>
  <c r="M33" i="2"/>
  <c r="M31" i="2"/>
  <c r="M30" i="2"/>
  <c r="M27" i="2"/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18" i="2" l="1"/>
  <c r="I18" i="2" l="1"/>
  <c r="K18" i="2"/>
  <c r="J18" i="2" l="1"/>
  <c r="M28" i="2"/>
  <c r="L18" i="2" l="1"/>
</calcChain>
</file>

<file path=xl/sharedStrings.xml><?xml version="1.0" encoding="utf-8"?>
<sst xmlns="http://schemas.openxmlformats.org/spreadsheetml/2006/main" count="64" uniqueCount="55">
  <si>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</si>
  <si>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</si>
  <si>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</si>
  <si>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</si>
  <si>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</si>
  <si>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</si>
  <si>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</si>
  <si>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</si>
  <si>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</si>
  <si>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</si>
  <si>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</si>
  <si>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</si>
  <si>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</si>
  <si>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</si>
  <si>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</si>
  <si>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</si>
  <si>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</si>
  <si>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</si>
  <si>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</si>
  <si>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</si>
  <si>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</si>
  <si>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</si>
  <si>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</si>
  <si>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</si>
  <si>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</si>
  <si>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</si>
  <si>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</si>
  <si>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</si>
  <si>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</si>
  <si>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</si>
  <si>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</si>
  <si>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</si>
  <si>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</si>
  <si>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</si>
  <si>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</si>
  <si>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</si>
  <si>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</si>
  <si>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</si>
  <si>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</si>
  <si>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</si>
  <si>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</si>
  <si>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</si>
  <si>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</si>
  <si>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</si>
  <si>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09.04.2024</t>
  </si>
  <si>
    <t>EVENT NO : R0844</t>
  </si>
  <si>
    <t xml:space="preserve">NEW SS GN PANS </t>
  </si>
  <si>
    <t>NEW SS GN PANS</t>
  </si>
  <si>
    <t xml:space="preserve">NEW POLY CORBONATE GN PANS </t>
  </si>
  <si>
    <t>SS GN PANS 1 BY 1  100 MM WITH LID</t>
  </si>
  <si>
    <t>SS GN PANS 1 BY 9  150 MM WITH LID</t>
  </si>
  <si>
    <t>SS GN PANS 1 BY 2  200 MM WITH LID</t>
  </si>
  <si>
    <t>SS GN PANS 1 BY 9  100 MM WITH LID</t>
  </si>
  <si>
    <t>POLY CORBONATE  GN PANS 1 BY 2  100 MM WITH LID</t>
  </si>
  <si>
    <t>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</si>
</sst>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30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8" customWidth="1"/>
    <col min="3" max="3" width="23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42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54</v>
      </c>
      <c r="D16" s="23" t="s">
        <v>37</v>
      </c>
      <c r="E16" s="23" t="s">
        <v>11</v>
      </c>
      <c r="F16" s="10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38</v>
      </c>
      <c r="G17" s="24"/>
      <c r="H17" s="24"/>
      <c r="I17" s="25"/>
      <c r="J17" s="24"/>
      <c r="K17" s="25"/>
      <c r="L17" s="24"/>
      <c r="M17" s="24"/>
    </row>
    <row r="18" spans="1:14" ht="39" customHeight="1" x14ac:dyDescent="0.25">
      <c r="A18" s="98">
        <v>1</v>
      </c>
      <c r="B18" s="116" t="s">
        <v>46</v>
      </c>
      <c r="C18" s="116" t="s">
        <v>49</v>
      </c>
      <c r="D18" s="103"/>
      <c r="E18" s="111">
        <v>10</v>
      </c>
      <c r="F18" s="96">
        <v>750</v>
      </c>
      <c r="G18" s="96">
        <v>12</v>
      </c>
      <c r="H18" s="96">
        <v>0</v>
      </c>
      <c r="I18" s="96">
        <f t="shared" ref="I18:I22" si="0">G18/2</f>
        <v>6</v>
      </c>
      <c r="J18" s="96">
        <f>I18%*M18</f>
        <v>450</v>
      </c>
      <c r="K18" s="95">
        <f t="shared" ref="K18:K22" si="1">G18/2</f>
        <v>6</v>
      </c>
      <c r="L18" s="96">
        <f>J18</f>
        <v>450</v>
      </c>
      <c r="M18" s="96">
        <f>E18*F18</f>
        <v>7500</v>
      </c>
      <c r="N18" s="105"/>
    </row>
    <row r="19" spans="1:14" ht="39" customHeight="1" x14ac:dyDescent="0.25">
      <c r="A19" s="98">
        <v>2</v>
      </c>
      <c r="B19" s="116" t="s">
        <v>46</v>
      </c>
      <c r="C19" s="116" t="s">
        <v>50</v>
      </c>
      <c r="D19" s="103"/>
      <c r="E19" s="111">
        <v>10</v>
      </c>
      <c r="F19" s="96">
        <v>320</v>
      </c>
      <c r="G19" s="96">
        <v>12</v>
      </c>
      <c r="H19" s="96">
        <v>0</v>
      </c>
      <c r="I19" s="96">
        <f t="shared" si="0"/>
        <v>6</v>
      </c>
      <c r="J19" s="96">
        <f t="shared" ref="J19:J22" si="2">I19%*M19</f>
        <v>192</v>
      </c>
      <c r="K19" s="95">
        <f t="shared" si="1"/>
        <v>6</v>
      </c>
      <c r="L19" s="96">
        <f t="shared" ref="L19:L22" si="3">J19</f>
        <v>192</v>
      </c>
      <c r="M19" s="96">
        <f t="shared" ref="M19:M22" si="4">E19*F19</f>
        <v>3200</v>
      </c>
      <c r="N19" s="105"/>
    </row>
    <row r="20" spans="1:14" ht="39" customHeight="1" x14ac:dyDescent="0.25">
      <c r="A20" s="98">
        <v>3</v>
      </c>
      <c r="B20" s="116" t="s">
        <v>47</v>
      </c>
      <c r="C20" s="116" t="s">
        <v>51</v>
      </c>
      <c r="D20" s="103"/>
      <c r="E20" s="111">
        <v>10</v>
      </c>
      <c r="F20" s="96">
        <v>695</v>
      </c>
      <c r="G20" s="96">
        <v>12</v>
      </c>
      <c r="H20" s="96">
        <v>0</v>
      </c>
      <c r="I20" s="96">
        <f t="shared" si="0"/>
        <v>6</v>
      </c>
      <c r="J20" s="96">
        <f t="shared" si="2"/>
        <v>417</v>
      </c>
      <c r="K20" s="95">
        <f t="shared" si="1"/>
        <v>6</v>
      </c>
      <c r="L20" s="96">
        <f t="shared" si="3"/>
        <v>417</v>
      </c>
      <c r="M20" s="96">
        <f t="shared" si="4"/>
        <v>6950</v>
      </c>
      <c r="N20" s="105"/>
    </row>
    <row r="21" spans="1:14" ht="39" customHeight="1" x14ac:dyDescent="0.25">
      <c r="A21" s="98">
        <v>4</v>
      </c>
      <c r="B21" s="116" t="s">
        <v>46</v>
      </c>
      <c r="C21" s="116" t="s">
        <v>52</v>
      </c>
      <c r="D21" s="103"/>
      <c r="E21" s="111">
        <v>10</v>
      </c>
      <c r="F21" s="96">
        <v>260</v>
      </c>
      <c r="G21" s="96">
        <v>12</v>
      </c>
      <c r="H21" s="96">
        <v>0</v>
      </c>
      <c r="I21" s="96">
        <f t="shared" si="0"/>
        <v>6</v>
      </c>
      <c r="J21" s="96">
        <f t="shared" si="2"/>
        <v>156</v>
      </c>
      <c r="K21" s="95">
        <f t="shared" si="1"/>
        <v>6</v>
      </c>
      <c r="L21" s="96">
        <f t="shared" si="3"/>
        <v>156</v>
      </c>
      <c r="M21" s="96">
        <f t="shared" si="4"/>
        <v>2600</v>
      </c>
      <c r="N21" s="105"/>
    </row>
    <row r="22" spans="1:14" ht="48.75" customHeight="1" x14ac:dyDescent="0.25">
      <c r="A22" s="98">
        <v>5</v>
      </c>
      <c r="B22" s="116" t="s">
        <v>48</v>
      </c>
      <c r="C22" s="116" t="s">
        <v>53</v>
      </c>
      <c r="D22" s="103"/>
      <c r="E22" s="111">
        <v>10</v>
      </c>
      <c r="F22" s="96">
        <v>595</v>
      </c>
      <c r="G22" s="96">
        <v>18</v>
      </c>
      <c r="H22" s="96">
        <v>0</v>
      </c>
      <c r="I22" s="96">
        <f t="shared" si="0"/>
        <v>9</v>
      </c>
      <c r="J22" s="96">
        <f t="shared" si="2"/>
        <v>535.5</v>
      </c>
      <c r="K22" s="95">
        <f t="shared" si="1"/>
        <v>9</v>
      </c>
      <c r="L22" s="96">
        <f t="shared" si="3"/>
        <v>535.5</v>
      </c>
      <c r="M22" s="96">
        <f t="shared" si="4"/>
        <v>5950</v>
      </c>
      <c r="N22" s="105"/>
    </row>
    <row r="23" spans="1:14" ht="27.75" customHeight="1" x14ac:dyDescent="0.25">
      <c r="A23" s="98"/>
      <c r="B23" s="110"/>
      <c r="C23" s="110"/>
      <c r="D23" s="104"/>
      <c r="E23" s="111"/>
      <c r="F23" s="96"/>
      <c r="G23" s="96"/>
      <c r="H23" s="96"/>
      <c r="I23" s="96"/>
      <c r="J23" s="96"/>
      <c r="K23" s="95"/>
      <c r="L23" s="96"/>
      <c r="M23" s="96"/>
    </row>
    <row r="24" spans="1:14" ht="27.75" customHeight="1" x14ac:dyDescent="0.25">
      <c r="A24" s="98"/>
      <c r="B24" s="110"/>
      <c r="C24" s="110"/>
      <c r="D24" s="104"/>
      <c r="E24" s="111"/>
      <c r="F24" s="96"/>
      <c r="G24" s="96"/>
      <c r="H24" s="96"/>
      <c r="I24" s="96"/>
      <c r="J24" s="96"/>
      <c r="K24" s="95"/>
      <c r="L24" s="96"/>
      <c r="M24" s="96"/>
    </row>
    <row r="25" spans="1:14" ht="27.75" customHeight="1" x14ac:dyDescent="0.25">
      <c r="A25" s="98"/>
      <c r="B25" s="110"/>
      <c r="C25" s="110"/>
      <c r="D25" s="104"/>
      <c r="E25" s="111"/>
      <c r="F25" s="96"/>
      <c r="G25" s="96"/>
      <c r="H25" s="96"/>
      <c r="I25" s="96"/>
      <c r="J25" s="96"/>
      <c r="K25" s="95"/>
      <c r="L25" s="96"/>
      <c r="M25" s="96"/>
    </row>
    <row r="26" spans="1:14" ht="27.75" customHeight="1" x14ac:dyDescent="0.25">
      <c r="A26" s="89"/>
      <c r="B26" s="88"/>
      <c r="C26" s="90"/>
      <c r="D26" s="90"/>
      <c r="E26" s="91"/>
      <c r="F26" s="92"/>
      <c r="G26" s="92"/>
      <c r="H26" s="93"/>
      <c r="I26" s="92"/>
      <c r="J26" s="92"/>
      <c r="K26" s="94"/>
      <c r="L26" s="92"/>
      <c r="M26" s="92"/>
    </row>
    <row r="27" spans="1:14" ht="21" x14ac:dyDescent="0.35">
      <c r="A27" s="114" t="s">
        <v>24</v>
      </c>
      <c r="B27" s="115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26200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43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1750.5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1750.5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29701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29701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2024-04-09T12:29:06Z</dcterms:modified>
</cp:coreProperties>
</file>