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calcPr calcId="145621"/>
</workbook>
</file>

<file path=xl/calcChain.xml><?xml version="1.0" encoding="utf-8"?>
<calcChain xmlns="http://schemas.openxmlformats.org/spreadsheetml/2006/main">
  <c r="M18" i="2" l="1"/>
  <c r="K18" i="2"/>
  <c r="I18" i="2"/>
  <c r="J18" i="2" l="1"/>
  <c r="L18" i="2" s="1"/>
  <c r="M20" i="2" l="1"/>
  <c r="M22" i="2" l="1"/>
  <c r="M21" i="2"/>
  <c r="M23" i="2" l="1"/>
  <c r="M24" i="2" s="1"/>
  <c r="M26" i="2" s="1"/>
</calcChain>
</file>

<file path=xl/sharedStrings.xml><?xml version="1.0" encoding="utf-8"?>
<sst xmlns="http://schemas.openxmlformats.org/spreadsheetml/2006/main" count="56" uniqueCount="48">
  <si>
    <t>CLIENT DETAILS</t>
  </si>
  <si>
    <t>SUPPLIER DETAILS</t>
  </si>
  <si>
    <t>Sr.</t>
  </si>
  <si>
    <t>ITEM</t>
  </si>
  <si>
    <t>QTY</t>
  </si>
  <si>
    <t xml:space="preserve"> RATE 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</si>
  <si>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</si>
  <si>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</si>
  <si>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</si>
  <si>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</si>
  <si>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</si>
  <si>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</si>
  <si>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</si>
  <si>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PER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</si>
  <si>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</si>
  <si>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</si>
  <si>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</si>
  <si>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</si>
  <si>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</si>
  <si>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</si>
  <si>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</si>
  <si>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</si>
  <si>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</si>
  <si>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</si>
  <si>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</si>
  <si>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</si>
  <si>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</si>
  <si>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</si>
  <si>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</si>
  <si>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</si>
  <si>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</si>
  <si>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</si>
  <si>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</si>
  <si>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</si>
  <si>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</si>
  <si>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</si>
  <si>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</si>
  <si>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</si>
  <si>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</si>
  <si>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SPECS</t>
  </si>
  <si>
    <t>IMAGE</t>
  </si>
  <si>
    <r>
      <t xml:space="preserve">2) Delivery   </t>
    </r>
    <r>
      <rPr>
        <sz val="14"/>
        <rFont val="Calibri"/>
        <family val="2"/>
      </rPr>
      <t>: Within 15-30 Days.</t>
    </r>
  </si>
  <si>
    <t>KAPCO BANQUETS</t>
  </si>
  <si>
    <t>MUMBAI</t>
  </si>
  <si>
    <t>DATE : 08.10.2024</t>
  </si>
  <si>
    <t>OIL FRYER BASKET</t>
  </si>
  <si>
    <t>OIL FRYER BASKET  BRAND TOASTMASTER   LENTH 9   5 INCH   BREADTH  7  5       MODEL BSK96NM</t>
  </si>
  <si>
    <t>EVENT - R2029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</si>
</sst>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25" fillId="0" borderId="6" xfId="0" applyFont="1" applyBorder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26" fillId="0" borderId="0" xfId="0" applyFont="1" applyBorder="1"/>
    <xf numFmtId="0" fontId="17" fillId="0" borderId="4" xfId="0" applyFont="1" applyBorder="1"/>
    <xf numFmtId="0" fontId="27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8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9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3" fillId="4" borderId="15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>
      <alignment horizontal="center" vertical="center" wrapText="1"/>
    </xf>
    <xf numFmtId="0" fontId="30" fillId="3" borderId="15" xfId="0" applyFont="1" applyFill="1" applyBorder="1" applyAlignment="1">
      <alignment vertical="center" wrapText="1"/>
    </xf>
    <xf numFmtId="2" fontId="0" fillId="2" borderId="9" xfId="0" applyNumberFormat="1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18" fillId="0" borderId="0" xfId="0" applyFont="1"/>
    <xf numFmtId="2" fontId="0" fillId="0" borderId="0" xfId="0" applyNumberFormat="1" applyAlignment="1">
      <alignment horizontal="center" vertical="center"/>
    </xf>
    <xf numFmtId="0" fontId="18" fillId="0" borderId="0" xfId="0" applyFont="1" applyBorder="1"/>
    <xf numFmtId="0" fontId="28" fillId="3" borderId="15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17</xdr:row>
      <xdr:rowOff>152400</xdr:rowOff>
    </xdr:from>
    <xdr:to>
      <xdr:col>3</xdr:col>
      <xdr:colOff>1028700</xdr:colOff>
      <xdr:row>17</xdr:row>
      <xdr:rowOff>1095375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4229100"/>
          <a:ext cx="94297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19" zoomScaleNormal="100" workbookViewId="0">
      <selection activeCell="E19" sqref="E19"/>
    </sheetView>
  </sheetViews>
  <sheetFormatPr defaultRowHeight="15" x14ac:dyDescent="0.25"/>
  <cols>
    <col min="1" max="1" width="6.42578125" customWidth="1"/>
    <col min="2" max="2" width="20" customWidth="1"/>
    <col min="3" max="3" width="23.85546875" customWidth="1"/>
    <col min="4" max="4" width="17" customWidth="1"/>
    <col min="6" max="6" width="11.42578125" customWidth="1"/>
    <col min="10" max="11" width="10.42578125" customWidth="1"/>
    <col min="12" max="12" width="11" customWidth="1"/>
    <col min="13" max="13" width="18.28515625" customWidth="1"/>
  </cols>
  <sheetData>
    <row r="1" spans="1:13" ht="31.5" x14ac:dyDescent="0.5">
      <c r="A1" s="1" t="s">
        <v>36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3" t="s">
        <v>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33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104" t="s">
        <v>42</v>
      </c>
      <c r="C9" s="81"/>
      <c r="D9" s="81"/>
      <c r="E9" s="68" t="s">
        <v>38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106" t="s">
        <v>43</v>
      </c>
      <c r="C10" s="15"/>
      <c r="D10" s="15"/>
      <c r="E10" s="71" t="s">
        <v>27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5"/>
      <c r="B11" s="86"/>
      <c r="C11" s="16"/>
      <c r="D11" s="16"/>
      <c r="E11" s="57" t="s">
        <v>28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84" t="s">
        <v>47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15.75" x14ac:dyDescent="0.25">
      <c r="A13" s="87"/>
      <c r="B13" s="80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44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21" t="s">
        <v>5</v>
      </c>
      <c r="G15" s="108" t="s">
        <v>6</v>
      </c>
      <c r="H15" s="109"/>
      <c r="I15" s="108" t="s">
        <v>7</v>
      </c>
      <c r="J15" s="109"/>
      <c r="K15" s="108" t="s">
        <v>8</v>
      </c>
      <c r="L15" s="109"/>
      <c r="M15" s="22" t="s">
        <v>9</v>
      </c>
    </row>
    <row r="16" spans="1:13" ht="15.75" x14ac:dyDescent="0.25">
      <c r="A16" s="23" t="s">
        <v>10</v>
      </c>
      <c r="B16" s="23" t="s">
        <v>11</v>
      </c>
      <c r="C16" s="23" t="s">
        <v>39</v>
      </c>
      <c r="D16" s="23" t="s">
        <v>40</v>
      </c>
      <c r="E16" s="23" t="s">
        <v>12</v>
      </c>
      <c r="F16" s="23" t="s">
        <v>13</v>
      </c>
      <c r="G16" s="24" t="s">
        <v>14</v>
      </c>
      <c r="H16" s="24" t="s">
        <v>15</v>
      </c>
      <c r="I16" s="25" t="s">
        <v>14</v>
      </c>
      <c r="J16" s="24" t="s">
        <v>15</v>
      </c>
      <c r="K16" s="25" t="s">
        <v>14</v>
      </c>
      <c r="L16" s="24" t="s">
        <v>15</v>
      </c>
      <c r="M16" s="24" t="s">
        <v>16</v>
      </c>
    </row>
    <row r="17" spans="1:14" ht="15.75" x14ac:dyDescent="0.25">
      <c r="A17" s="97"/>
      <c r="B17" s="23"/>
      <c r="C17" s="82"/>
      <c r="D17" s="82"/>
      <c r="E17" s="82" t="s">
        <v>17</v>
      </c>
      <c r="F17" s="23" t="s">
        <v>17</v>
      </c>
      <c r="G17" s="24"/>
      <c r="H17" s="24"/>
      <c r="I17" s="25"/>
      <c r="J17" s="24"/>
      <c r="K17" s="25"/>
      <c r="L17" s="24"/>
      <c r="M17" s="24"/>
    </row>
    <row r="18" spans="1:14" ht="98.25" customHeight="1" x14ac:dyDescent="0.25">
      <c r="A18" s="99">
        <v>1</v>
      </c>
      <c r="B18" s="101" t="s">
        <v>45</v>
      </c>
      <c r="C18" s="100" t="s">
        <v>46</v>
      </c>
      <c r="D18" s="98"/>
      <c r="E18" s="103">
        <v>4</v>
      </c>
      <c r="F18" s="102">
        <v>2450</v>
      </c>
      <c r="G18" s="96">
        <v>12</v>
      </c>
      <c r="H18" s="96">
        <v>0</v>
      </c>
      <c r="I18" s="96">
        <f t="shared" ref="I18" si="0">G18/2</f>
        <v>6</v>
      </c>
      <c r="J18" s="96">
        <f t="shared" ref="J18" si="1">I18%*M18</f>
        <v>588</v>
      </c>
      <c r="K18" s="95">
        <f t="shared" ref="K18" si="2">G18/2</f>
        <v>6</v>
      </c>
      <c r="L18" s="96">
        <f t="shared" ref="L18" si="3">J18</f>
        <v>588</v>
      </c>
      <c r="M18" s="96">
        <f t="shared" ref="M18" si="4">E18*F18</f>
        <v>9800</v>
      </c>
      <c r="N18" s="105"/>
    </row>
    <row r="19" spans="1:14" ht="27" customHeight="1" x14ac:dyDescent="0.25">
      <c r="A19" s="89"/>
      <c r="B19" s="88"/>
      <c r="C19" s="107"/>
      <c r="D19" s="90"/>
      <c r="E19" s="91"/>
      <c r="F19" s="92"/>
      <c r="G19" s="92"/>
      <c r="H19" s="93"/>
      <c r="I19" s="92"/>
      <c r="J19" s="92"/>
      <c r="K19" s="94"/>
      <c r="L19" s="92"/>
      <c r="M19" s="92"/>
    </row>
    <row r="20" spans="1:14" ht="21" x14ac:dyDescent="0.35">
      <c r="A20" s="110" t="s">
        <v>26</v>
      </c>
      <c r="B20" s="111"/>
      <c r="C20" s="26"/>
      <c r="D20" s="26"/>
      <c r="E20" s="27"/>
      <c r="F20" s="28" t="s">
        <v>18</v>
      </c>
      <c r="G20" s="28"/>
      <c r="H20" s="60"/>
      <c r="I20" s="37"/>
      <c r="J20" s="61"/>
      <c r="K20" s="30" t="s">
        <v>19</v>
      </c>
      <c r="L20" s="30"/>
      <c r="M20" s="31">
        <f>SUM(M18:M19)</f>
        <v>9800</v>
      </c>
    </row>
    <row r="21" spans="1:14" ht="21" x14ac:dyDescent="0.35">
      <c r="A21" s="78" t="s">
        <v>20</v>
      </c>
      <c r="B21" s="79"/>
      <c r="C21" s="26"/>
      <c r="D21" s="26"/>
      <c r="E21" s="27"/>
      <c r="F21" s="28"/>
      <c r="G21" s="28"/>
      <c r="H21" s="32"/>
      <c r="I21" s="28"/>
      <c r="J21" s="29"/>
      <c r="K21" s="64" t="s">
        <v>6</v>
      </c>
      <c r="L21" s="28"/>
      <c r="M21" s="33">
        <f>SUM(H18:H18)</f>
        <v>0</v>
      </c>
    </row>
    <row r="22" spans="1:14" ht="21" x14ac:dyDescent="0.35">
      <c r="A22" s="34" t="s">
        <v>41</v>
      </c>
      <c r="B22" s="35"/>
      <c r="C22" s="35"/>
      <c r="D22" s="35"/>
      <c r="E22" s="35"/>
      <c r="F22" s="35"/>
      <c r="G22" s="35"/>
      <c r="H22" s="32"/>
      <c r="I22" s="28"/>
      <c r="J22" s="29"/>
      <c r="K22" s="64" t="s">
        <v>7</v>
      </c>
      <c r="L22" s="28"/>
      <c r="M22" s="33">
        <f>SUM(J18:J19)</f>
        <v>588</v>
      </c>
    </row>
    <row r="23" spans="1:14" ht="21" x14ac:dyDescent="0.35">
      <c r="A23" s="5" t="s">
        <v>21</v>
      </c>
      <c r="B23" s="14"/>
      <c r="C23" s="14"/>
      <c r="D23" s="14"/>
      <c r="E23" s="27"/>
      <c r="F23" s="28"/>
      <c r="G23" s="28"/>
      <c r="H23" s="32"/>
      <c r="I23" s="28"/>
      <c r="J23" s="29"/>
      <c r="K23" s="64" t="s">
        <v>8</v>
      </c>
      <c r="L23" s="28"/>
      <c r="M23" s="33">
        <f>SUM(L18:L19)</f>
        <v>588</v>
      </c>
    </row>
    <row r="24" spans="1:14" ht="21" x14ac:dyDescent="0.35">
      <c r="A24" s="36" t="s">
        <v>22</v>
      </c>
      <c r="B24" s="14"/>
      <c r="C24" s="14"/>
      <c r="D24" s="14"/>
      <c r="E24" s="27"/>
      <c r="F24" s="28"/>
      <c r="G24" s="28"/>
      <c r="H24" s="62"/>
      <c r="I24" s="28"/>
      <c r="J24" s="29"/>
      <c r="K24" s="37" t="s">
        <v>23</v>
      </c>
      <c r="L24" s="37"/>
      <c r="M24" s="38">
        <f>SUM(M20:M23)</f>
        <v>10976</v>
      </c>
    </row>
    <row r="25" spans="1:14" ht="21" x14ac:dyDescent="0.35">
      <c r="A25" s="39" t="s">
        <v>35</v>
      </c>
      <c r="B25" s="40"/>
      <c r="C25" s="40"/>
      <c r="D25" s="40"/>
      <c r="E25" s="27"/>
      <c r="F25" s="28"/>
      <c r="G25" s="28"/>
      <c r="H25" s="62"/>
      <c r="I25" s="28"/>
      <c r="J25" s="29"/>
      <c r="K25" s="41" t="s">
        <v>24</v>
      </c>
      <c r="L25" s="41"/>
      <c r="M25" s="42">
        <v>0</v>
      </c>
    </row>
    <row r="26" spans="1:14" ht="23.25" x14ac:dyDescent="0.35">
      <c r="A26" s="43"/>
      <c r="B26" s="44"/>
      <c r="C26" s="44"/>
      <c r="D26" s="44"/>
      <c r="E26" s="44"/>
      <c r="F26" s="45"/>
      <c r="G26" s="45"/>
      <c r="H26" s="45"/>
      <c r="I26" s="45"/>
      <c r="J26" s="46"/>
      <c r="K26" s="47" t="s">
        <v>25</v>
      </c>
      <c r="L26" s="47"/>
      <c r="M26" s="48">
        <f>SUM(M24:M25)</f>
        <v>10976</v>
      </c>
    </row>
    <row r="27" spans="1:14" ht="18.75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1:14" ht="21" x14ac:dyDescent="0.35">
      <c r="A28" s="52" t="s">
        <v>37</v>
      </c>
      <c r="B28" s="53"/>
      <c r="C28" s="53"/>
      <c r="D28" s="53"/>
      <c r="E28" s="20"/>
      <c r="F28" s="20"/>
      <c r="G28" s="20"/>
      <c r="H28" s="20"/>
      <c r="I28" s="20"/>
      <c r="J28" s="20"/>
      <c r="K28" s="20"/>
      <c r="L28" s="20"/>
      <c r="M28" s="4"/>
    </row>
    <row r="29" spans="1:14" ht="21" x14ac:dyDescent="0.35">
      <c r="A29" s="54"/>
      <c r="B29" s="53"/>
      <c r="C29" s="53"/>
      <c r="D29" s="53"/>
      <c r="E29" s="14"/>
      <c r="F29" s="14"/>
      <c r="G29" s="14"/>
      <c r="H29" s="14"/>
      <c r="I29" s="14"/>
      <c r="J29" s="14"/>
      <c r="K29" s="14"/>
      <c r="L29" s="14"/>
      <c r="M29" s="7"/>
    </row>
    <row r="30" spans="1:14" ht="21" x14ac:dyDescent="0.35">
      <c r="A30" s="55" t="s">
        <v>29</v>
      </c>
      <c r="B30" s="56"/>
      <c r="C30" s="56"/>
      <c r="D30" s="56"/>
      <c r="E30" s="17"/>
      <c r="F30" s="17"/>
      <c r="G30" s="17"/>
      <c r="H30" s="17"/>
      <c r="I30" s="17"/>
      <c r="J30" s="17"/>
      <c r="K30" s="17"/>
      <c r="L30" s="17"/>
      <c r="M30" s="19"/>
    </row>
  </sheetData>
  <mergeCells count="4">
    <mergeCell ref="G15:H15"/>
    <mergeCell ref="I15:J15"/>
    <mergeCell ref="K15:L15"/>
    <mergeCell ref="A20:B20"/>
  </mergeCells>
  <pageMargins left="0.7" right="0.7" top="0.75" bottom="0.75" header="0.3" footer="0.3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ASSORTED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2023-07-11T07:15:27Z</cp:lastPrinted>
  <dcterms:created xsi:type="dcterms:W3CDTF">2018-08-06T06:08:58Z</dcterms:created>
  <dcterms:modified xsi:type="dcterms:W3CDTF">2024-10-08T10:42:13Z</dcterms:modified>
</cp:coreProperties>
</file>