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K19" i="2" l="1"/>
  <c r="M19" i="2"/>
  <c r="M22" i="2" s="1"/>
  <c r="I19" i="2"/>
  <c r="J19" i="2" l="1"/>
  <c r="M18" i="2"/>
  <c r="K18" i="2"/>
  <c r="I18" i="2"/>
  <c r="L19" i="2" l="1"/>
  <c r="M25" i="2" s="1"/>
  <c r="M24" i="2"/>
  <c r="M26" i="2" s="1"/>
  <c r="M28" i="2" s="1"/>
  <c r="J18" i="2"/>
  <c r="L18" i="2" s="1"/>
</calcChain>
</file>

<file path=xl/sharedStrings.xml><?xml version="1.0" encoding="utf-8"?>
<sst xmlns="http://schemas.openxmlformats.org/spreadsheetml/2006/main" count="59" uniqueCount="52">
  <si>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</si>
  <si>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</si>
  <si>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</si>
  <si>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</si>
  <si>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</si>
  <si>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</si>
  <si>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</si>
  <si>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</si>
  <si>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</si>
  <si>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</si>
  <si>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</si>
  <si>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</si>
  <si>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</si>
  <si>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</si>
  <si>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</si>
  <si>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</si>
  <si>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</si>
  <si>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</si>
  <si>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</si>
  <si>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</si>
  <si>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</si>
  <si>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</si>
  <si>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</si>
  <si>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</si>
  <si>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</si>
  <si>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</si>
  <si>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</si>
  <si>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</si>
  <si>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</si>
  <si>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</si>
  <si>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</si>
  <si>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</si>
  <si>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</si>
  <si>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</si>
  <si>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</si>
  <si>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</si>
  <si>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</si>
  <si>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</si>
  <si>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</si>
  <si>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</si>
  <si>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</si>
  <si>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</si>
  <si>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</si>
  <si>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</si>
  <si>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THERMOMETER</t>
  </si>
  <si>
    <t>SPECS</t>
  </si>
  <si>
    <t>Cooper-Atkins Corp. DPP400W DPP400W Digital Pocket Thermometer</t>
  </si>
  <si>
    <t>EVENT NO : R0180</t>
  </si>
  <si>
    <t>EVENT NAME : TFAS / RFQ / Semolina-2324-00171</t>
  </si>
  <si>
    <t>DATE : 07.02.2024</t>
  </si>
  <si>
    <t xml:space="preserve">MEXTECH </t>
  </si>
  <si>
    <t>DT3600 True RMS 6000 Counts Dual Display AC/DC 1000A Clamp meter Jaw 51mm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</si>
</sst>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1111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33" fillId="3" borderId="15" xfId="0" applyFont="1" applyFill="1" applyBorder="1" applyAlignment="1">
      <alignment horizontal="left" vertical="center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4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17</xdr:row>
      <xdr:rowOff>219074</xdr:rowOff>
    </xdr:from>
    <xdr:to>
      <xdr:col>3</xdr:col>
      <xdr:colOff>882341</xdr:colOff>
      <xdr:row>17</xdr:row>
      <xdr:rowOff>895349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80" t="17668" r="18995" b="16542"/>
        <a:stretch/>
      </xdr:blipFill>
      <xdr:spPr>
        <a:xfrm>
          <a:off x="3495675" y="5448299"/>
          <a:ext cx="834716" cy="676275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203201</xdr:colOff>
      <xdr:row>18</xdr:row>
      <xdr:rowOff>66673</xdr:rowOff>
    </xdr:from>
    <xdr:to>
      <xdr:col>3</xdr:col>
      <xdr:colOff>800101</xdr:colOff>
      <xdr:row>18</xdr:row>
      <xdr:rowOff>962023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56026" y="5295898"/>
          <a:ext cx="5969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2" zoomScaleNormal="100" workbookViewId="0">
      <selection activeCell="F18" sqref="F18"/>
    </sheetView>
  </sheetViews>
  <sheetFormatPr defaultRowHeight="15" x14ac:dyDescent="0.25"/>
  <cols>
    <col min="1" max="1" width="6.42578125" customWidth="1"/>
    <col min="2" max="2" width="21.85546875" customWidth="1"/>
    <col min="3" max="3" width="25" customWidth="1"/>
    <col min="4" max="4" width="14.42578125" customWidth="1"/>
    <col min="5" max="5" width="8.140625" customWidth="1"/>
    <col min="6" max="6" width="8.85546875" customWidth="1"/>
    <col min="11" max="11" width="10.42578125" customWidth="1"/>
    <col min="12" max="12" width="11" customWidth="1"/>
    <col min="13" max="13" width="16.14062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1" t="s">
        <v>47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2" t="s">
        <v>48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49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8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45</v>
      </c>
      <c r="D16" s="23" t="s">
        <v>37</v>
      </c>
      <c r="E16" s="23" t="s">
        <v>11</v>
      </c>
      <c r="F16" s="109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3" ht="15.75" x14ac:dyDescent="0.25">
      <c r="A17" s="97"/>
      <c r="B17" s="23"/>
      <c r="C17" s="83"/>
      <c r="D17" s="83"/>
      <c r="E17" s="83" t="s">
        <v>15</v>
      </c>
      <c r="F17" s="109" t="s">
        <v>38</v>
      </c>
      <c r="G17" s="24"/>
      <c r="H17" s="24"/>
      <c r="I17" s="25"/>
      <c r="J17" s="24"/>
      <c r="K17" s="25"/>
      <c r="L17" s="24"/>
      <c r="M17" s="24"/>
    </row>
    <row r="18" spans="1:13" ht="84.75" customHeight="1" x14ac:dyDescent="0.25">
      <c r="A18" s="113">
        <v>1</v>
      </c>
      <c r="B18" s="114" t="s">
        <v>44</v>
      </c>
      <c r="C18" s="115" t="s">
        <v>46</v>
      </c>
      <c r="D18" s="104"/>
      <c r="E18" s="105">
        <v>3</v>
      </c>
      <c r="F18" s="96">
        <v>2950</v>
      </c>
      <c r="G18" s="96">
        <v>18</v>
      </c>
      <c r="H18" s="96">
        <v>0</v>
      </c>
      <c r="I18" s="96">
        <f t="shared" ref="I18:I19" si="0">G18/2</f>
        <v>9</v>
      </c>
      <c r="J18" s="96">
        <f>I18%*M18</f>
        <v>796.5</v>
      </c>
      <c r="K18" s="95">
        <f t="shared" ref="K18:K19" si="1">G18/2</f>
        <v>9</v>
      </c>
      <c r="L18" s="96">
        <f>J18</f>
        <v>796.5</v>
      </c>
      <c r="M18" s="96">
        <f>E18*F18</f>
        <v>8850</v>
      </c>
    </row>
    <row r="19" spans="1:13" ht="84.75" customHeight="1" x14ac:dyDescent="0.25">
      <c r="A19" s="113">
        <v>2</v>
      </c>
      <c r="B19" s="120" t="s">
        <v>50</v>
      </c>
      <c r="C19" s="115" t="s">
        <v>51</v>
      </c>
      <c r="D19" s="104"/>
      <c r="E19" s="105">
        <v>7</v>
      </c>
      <c r="F19" s="96">
        <v>2450</v>
      </c>
      <c r="G19" s="96">
        <v>18</v>
      </c>
      <c r="H19" s="96">
        <v>0</v>
      </c>
      <c r="I19" s="96">
        <f t="shared" si="0"/>
        <v>9</v>
      </c>
      <c r="J19" s="96">
        <f t="shared" ref="J19" si="2">I19%*M19</f>
        <v>1543.5</v>
      </c>
      <c r="K19" s="95">
        <f t="shared" si="1"/>
        <v>9</v>
      </c>
      <c r="L19" s="96">
        <f t="shared" ref="L19" si="3">J19</f>
        <v>1543.5</v>
      </c>
      <c r="M19" s="96">
        <f t="shared" ref="M19" si="4">E19*F19</f>
        <v>17150</v>
      </c>
    </row>
    <row r="20" spans="1:13" ht="24" customHeight="1" x14ac:dyDescent="0.25">
      <c r="A20" s="99"/>
      <c r="B20" s="107"/>
      <c r="C20" s="98"/>
      <c r="D20" s="106"/>
      <c r="E20" s="106"/>
      <c r="F20" s="110"/>
      <c r="G20" s="96"/>
      <c r="H20" s="96"/>
      <c r="I20" s="96"/>
      <c r="J20" s="96"/>
      <c r="K20" s="95"/>
      <c r="L20" s="96"/>
      <c r="M20" s="96"/>
    </row>
    <row r="21" spans="1:13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3" ht="21" x14ac:dyDescent="0.35">
      <c r="A22" s="118" t="s">
        <v>24</v>
      </c>
      <c r="B22" s="119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26000</v>
      </c>
    </row>
    <row r="23" spans="1:13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v>0</v>
      </c>
    </row>
    <row r="24" spans="1:13" ht="21" x14ac:dyDescent="0.35">
      <c r="A24" s="34" t="s">
        <v>42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2340</v>
      </c>
    </row>
    <row r="25" spans="1:13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2340</v>
      </c>
    </row>
    <row r="26" spans="1:13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30680</v>
      </c>
    </row>
    <row r="27" spans="1:13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3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30680</v>
      </c>
    </row>
    <row r="29" spans="1:13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3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3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3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2024-02-06T18:35:53Z</dcterms:modified>
</cp:coreProperties>
</file>