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xr:revisionPtr revIDLastSave="0" documentId="13_ncr:1_{DD724732-A4AC-40B1-A8E2-B05F67F69D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PEAKERS BOQ" sheetId="10" r:id="rId1"/>
  </sheets>
  <definedNames>
    <definedName name="_xlnm.Print_Titles" localSheetId="0">'SPEAKERS BOQ'!#REF!</definedName>
  </definedNames>
  <calcPr calcId="191029"/>
</workbook>
</file>

<file path=xl/calcChain.xml><?xml version="1.0" encoding="utf-8"?>
<calcChain xmlns="http://schemas.openxmlformats.org/spreadsheetml/2006/main">
  <c r="F32" i="10" l="1"/>
  <c r="F25" i="10" l="1"/>
  <c r="F31" i="10"/>
  <c r="F30" i="10"/>
  <c r="F29" i="10"/>
  <c r="F27" i="10"/>
  <c r="F23" i="10" l="1"/>
</calcChain>
</file>

<file path=xl/sharedStrings.xml><?xml version="1.0" encoding="utf-8"?>
<sst xmlns="http://schemas.openxmlformats.org/spreadsheetml/2006/main" count="52" uniqueCount="48">
  <si>
    <t xml:space="preserve">Sr. </t>
  </si>
  <si>
    <t>Description</t>
  </si>
  <si>
    <t>Qty</t>
  </si>
  <si>
    <t>Unit</t>
  </si>
  <si>
    <t>No.</t>
  </si>
  <si>
    <t>Rs.</t>
  </si>
  <si>
    <t>Nos.</t>
  </si>
  <si>
    <t>Rate t</t>
  </si>
  <si>
    <t>Amount t</t>
  </si>
  <si>
    <t>PUBLIC ADDRESS SYSTEM</t>
  </si>
  <si>
    <t xml:space="preserve">TOTAL </t>
  </si>
  <si>
    <t>4-inch, Full-range, In-Ceiling Loudspeaker Clear, High-Fidelity Performance Dog-ears for easy Blind Mount Installations High Sensitivity (93 dB, 1W, 1m) for Maximum Power Efficiency 6 Watt Transformer for use of 70V / 100V Distributed Lines Model No- 8124 JBL</t>
  </si>
  <si>
    <t>Compact Two-Way 100V/70V/8-Ohm Loudspeaker 10 Watt Multi-Tap Transformer for 100V or 70V Distributed Speaker Lines 8 Ohm Direct Setting Included Wall-Mounting Bracket Professional Drivers and Network Model No- CSS-1S/T JBL</t>
  </si>
  <si>
    <t>Mixer Amplifier 300w With USB And Bluetooth and Mic Inputs Model No- Libra300 JBL</t>
  </si>
  <si>
    <t>Aux Cable</t>
  </si>
  <si>
    <t>Nos</t>
  </si>
  <si>
    <t>Freight Charges</t>
  </si>
  <si>
    <t>Installation &amp; Comissioning Charges</t>
  </si>
  <si>
    <t>Job</t>
  </si>
  <si>
    <t>QUOTATION FOR THE MUSIC SYSTEM</t>
  </si>
  <si>
    <t>Quotation No: 0650/24-25</t>
  </si>
  <si>
    <t>Quotation Date: 17.08.2024</t>
  </si>
  <si>
    <t>From:  Target A-Star Surveillances Systems Pvt Ltd</t>
  </si>
  <si>
    <t>Travel Food Services</t>
  </si>
  <si>
    <t>Add:1 Vishal Market, 1st Floor, West Mukherjee Nagar, Delhi-110009</t>
  </si>
  <si>
    <t>Phone No: 98111 39473</t>
  </si>
  <si>
    <t xml:space="preserve">Kind Attn: Mr. Mrunal Joshi
</t>
  </si>
  <si>
    <t>E-mail: qualitysales@targetastar.com</t>
  </si>
  <si>
    <t>Pan India RC: No</t>
  </si>
  <si>
    <t>Project Location: Chimney Bandra</t>
  </si>
  <si>
    <t>Terms &amp; Conditions:-</t>
  </si>
  <si>
    <t>1) Warranty ONSITE for 1 years, from the date of Invoice.</t>
  </si>
  <si>
    <t>3)Validity of the Quote: 30 days from the proposal date.</t>
  </si>
  <si>
    <t>4)Payments: 100% Advance.</t>
  </si>
  <si>
    <t>5)Delivery within 2-3 weeks of confirmed order.</t>
  </si>
  <si>
    <t>6)Installation within 7 days of delivery, clear site &amp; timely payment.</t>
  </si>
  <si>
    <r>
      <t>8)</t>
    </r>
    <r>
      <rPr>
        <b/>
        <sz val="11"/>
        <color theme="1"/>
        <rFont val="Calibri"/>
        <family val="2"/>
        <scheme val="minor"/>
      </rPr>
      <t>Order to be Place on  : M/s Target A-Star Surveillances Systems Pvt. Ltd.</t>
    </r>
  </si>
  <si>
    <t xml:space="preserve"> THANKING YOU,</t>
  </si>
  <si>
    <t>Our Bank Details:-</t>
  </si>
  <si>
    <t>BENEFICIARY -TARGET A STAR SURVEILLANCES SYSTEMS PVT LTD.</t>
  </si>
  <si>
    <t>BANK NAME : CANARA BANK , CITY - DELHI 110009</t>
  </si>
  <si>
    <t>BRANCH- MODEL TOWN</t>
  </si>
  <si>
    <t xml:space="preserve">  Neetu Mathur</t>
  </si>
  <si>
    <t>IFSC CODE - CNRB0002592</t>
  </si>
  <si>
    <t xml:space="preserve">  (Inside Sales Executive)</t>
  </si>
  <si>
    <t>A/C NO. 2592201001080</t>
  </si>
  <si>
    <t>2)CGST/SGST/IGST  : Extra as @ 18%</t>
  </si>
  <si>
    <t>7)Cable, Cabling, Conduit, Conduiting in your SOW.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</si>
</sst>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Bell MT"/>
      <family val="1"/>
    </font>
    <font>
      <sz val="14"/>
      <color theme="1"/>
      <name val="Aparajita"/>
      <family val="1"/>
    </font>
    <font>
      <sz val="12"/>
      <color theme="1"/>
      <name val="Aparajita"/>
      <family val="1"/>
    </font>
    <font>
      <b/>
      <sz val="11"/>
      <color theme="1"/>
      <name val="Calibri"/>
      <family val="2"/>
      <scheme val="minor"/>
    </font>
    <font>
      <b/>
      <u/>
      <sz val="12"/>
      <color theme="1"/>
      <name val="Aparajita"/>
      <family val="1"/>
    </font>
    <font>
      <u val="double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theme="1"/>
      <name val="Aparajita"/>
      <family val="1"/>
    </font>
    <font>
      <b/>
      <sz val="11"/>
      <color rgb="FF00B050"/>
      <name val="Aparajita"/>
      <family val="1"/>
    </font>
    <font>
      <sz val="11"/>
      <color rgb="FF00B050"/>
      <name val="Aparajita"/>
      <family val="1"/>
    </font>
    <font>
      <sz val="11"/>
      <color theme="1"/>
      <name val="Aparajita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8" fillId="7" borderId="0" applyNumberFormat="0" applyBorder="0" applyAlignment="0" applyProtection="0"/>
  </cellStyleXfs>
  <cellXfs count="73">
    <xf numFmtId="0" fontId="0" fillId="0" borderId="0" xfId="0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justify" vertical="center"/>
    </xf>
    <xf numFmtId="0" fontId="5" fillId="2" borderId="2" xfId="0" applyFont="1" applyFill="1" applyBorder="1" applyAlignment="1">
      <alignment vertical="center"/>
    </xf>
    <xf numFmtId="43" fontId="5" fillId="2" borderId="2" xfId="1" applyFont="1" applyFill="1" applyBorder="1" applyAlignment="1">
      <alignment horizontal="right" vertical="center"/>
    </xf>
    <xf numFmtId="43" fontId="4" fillId="2" borderId="1" xfId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justify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justify" vertical="center"/>
    </xf>
    <xf numFmtId="0" fontId="3" fillId="4" borderId="1" xfId="0" applyFont="1" applyFill="1" applyBorder="1" applyAlignment="1">
      <alignment horizontal="justify" vertical="center"/>
    </xf>
    <xf numFmtId="43" fontId="2" fillId="4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justify" vertical="center" wrapText="1"/>
    </xf>
    <xf numFmtId="0" fontId="2" fillId="2" borderId="2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43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0" fillId="2" borderId="0" xfId="0" applyFill="1"/>
    <xf numFmtId="0" fontId="7" fillId="2" borderId="0" xfId="0" applyFont="1" applyFill="1"/>
    <xf numFmtId="0" fontId="11" fillId="2" borderId="0" xfId="0" applyFont="1" applyFill="1"/>
    <xf numFmtId="0" fontId="11" fillId="5" borderId="0" xfId="2" applyFont="1" applyAlignment="1"/>
    <xf numFmtId="0" fontId="10" fillId="6" borderId="0" xfId="3" applyFont="1" applyAlignment="1"/>
    <xf numFmtId="0" fontId="11" fillId="5" borderId="0" xfId="2" applyFont="1" applyAlignment="1">
      <alignment vertical="center"/>
    </xf>
    <xf numFmtId="0" fontId="10" fillId="2" borderId="0" xfId="3" applyFont="1" applyFill="1" applyAlignment="1"/>
    <xf numFmtId="0" fontId="11" fillId="2" borderId="0" xfId="2" applyFont="1" applyFill="1" applyAlignment="1"/>
    <xf numFmtId="0" fontId="11" fillId="2" borderId="0" xfId="2" applyFont="1" applyFill="1" applyAlignment="1">
      <alignment vertical="center"/>
    </xf>
    <xf numFmtId="0" fontId="9" fillId="7" borderId="0" xfId="4" applyFont="1" applyAlignment="1">
      <alignment horizontal="center"/>
    </xf>
    <xf numFmtId="0" fontId="10" fillId="6" borderId="0" xfId="3" applyFont="1" applyAlignment="1">
      <alignment horizontal="center"/>
    </xf>
    <xf numFmtId="0" fontId="11" fillId="5" borderId="0" xfId="2" applyFont="1" applyAlignment="1"/>
    <xf numFmtId="0" fontId="11" fillId="5" borderId="0" xfId="2" applyFont="1"/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justify" vertical="center"/>
    </xf>
    <xf numFmtId="43" fontId="5" fillId="2" borderId="0" xfId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justify" vertical="center"/>
    </xf>
    <xf numFmtId="43" fontId="5" fillId="2" borderId="4" xfId="1" applyFont="1" applyFill="1" applyBorder="1" applyAlignment="1">
      <alignment horizontal="righ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justify" vertical="center"/>
    </xf>
    <xf numFmtId="0" fontId="4" fillId="2" borderId="6" xfId="0" applyFont="1" applyFill="1" applyBorder="1" applyAlignment="1">
      <alignment horizontal="center" vertical="center"/>
    </xf>
    <xf numFmtId="43" fontId="4" fillId="2" borderId="6" xfId="1" applyFont="1" applyFill="1" applyBorder="1" applyAlignment="1">
      <alignment horizontal="center" vertical="center" wrapText="1"/>
    </xf>
    <xf numFmtId="43" fontId="4" fillId="2" borderId="7" xfId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43" fontId="4" fillId="2" borderId="9" xfId="1" applyFont="1" applyFill="1" applyBorder="1" applyAlignment="1">
      <alignment horizontal="right" vertical="center"/>
    </xf>
    <xf numFmtId="0" fontId="3" fillId="4" borderId="8" xfId="0" applyFont="1" applyFill="1" applyBorder="1" applyAlignment="1">
      <alignment horizontal="center" vertical="center"/>
    </xf>
    <xf numFmtId="43" fontId="2" fillId="4" borderId="9" xfId="1" applyFont="1" applyFill="1" applyBorder="1" applyAlignment="1">
      <alignment horizontal="right" vertical="center" wrapText="1"/>
    </xf>
    <xf numFmtId="0" fontId="2" fillId="2" borderId="8" xfId="0" applyFont="1" applyFill="1" applyBorder="1" applyAlignment="1">
      <alignment horizontal="center" vertical="center"/>
    </xf>
    <xf numFmtId="43" fontId="2" fillId="2" borderId="9" xfId="1" applyFont="1" applyFill="1" applyBorder="1" applyAlignment="1">
      <alignment horizontal="right" vertical="center" wrapText="1"/>
    </xf>
    <xf numFmtId="0" fontId="2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/>
    </xf>
    <xf numFmtId="0" fontId="2" fillId="3" borderId="11" xfId="0" applyFont="1" applyFill="1" applyBorder="1" applyAlignment="1">
      <alignment horizontal="center" vertical="center"/>
    </xf>
    <xf numFmtId="43" fontId="3" fillId="3" borderId="11" xfId="1" applyFont="1" applyFill="1" applyBorder="1" applyAlignment="1">
      <alignment horizontal="center" vertical="center"/>
    </xf>
    <xf numFmtId="43" fontId="2" fillId="3" borderId="12" xfId="1" applyFont="1" applyFill="1" applyBorder="1" applyAlignment="1">
      <alignment horizontal="right" vertical="center" wrapText="1"/>
    </xf>
    <xf numFmtId="0" fontId="13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6" fillId="2" borderId="0" xfId="0" applyFont="1" applyFill="1"/>
    <xf numFmtId="0" fontId="16" fillId="0" borderId="0" xfId="0" applyFont="1"/>
    <xf numFmtId="0" fontId="17" fillId="2" borderId="0" xfId="0" applyFont="1" applyFill="1"/>
    <xf numFmtId="0" fontId="12" fillId="2" borderId="0" xfId="0" applyFont="1" applyFill="1"/>
    <xf numFmtId="0" fontId="18" fillId="2" borderId="13" xfId="0" applyFont="1" applyFill="1" applyBorder="1"/>
    <xf numFmtId="0" fontId="19" fillId="2" borderId="14" xfId="0" applyFont="1" applyFill="1" applyBorder="1"/>
    <xf numFmtId="0" fontId="20" fillId="2" borderId="15" xfId="0" applyFont="1" applyFill="1" applyBorder="1"/>
    <xf numFmtId="0" fontId="19" fillId="2" borderId="16" xfId="0" applyFont="1" applyFill="1" applyBorder="1"/>
    <xf numFmtId="0" fontId="20" fillId="2" borderId="17" xfId="0" applyFont="1" applyFill="1" applyBorder="1"/>
    <xf numFmtId="0" fontId="19" fillId="2" borderId="18" xfId="0" applyFont="1" applyFill="1" applyBorder="1"/>
    <xf numFmtId="0" fontId="19" fillId="2" borderId="19" xfId="0" applyFont="1" applyFill="1" applyBorder="1"/>
    <xf numFmtId="0" fontId="20" fillId="2" borderId="20" xfId="0" applyFont="1" applyFill="1" applyBorder="1"/>
    <xf numFmtId="0" fontId="19" fillId="2" borderId="0" xfId="0" applyFont="1" applyFill="1" applyBorder="1"/>
    <xf numFmtId="0" fontId="20" fillId="2" borderId="0" xfId="0" applyFont="1" applyFill="1" applyBorder="1"/>
  </cellXfs>
  <cellStyles count="5">
    <cellStyle name="20% - Accent4" xfId="2" builtinId="42"/>
    <cellStyle name="40% - Accent5" xfId="3" builtinId="47"/>
    <cellStyle name="Accent6" xfId="4" builtinId="49"/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581025</xdr:colOff>
      <xdr:row>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BAD64-D4B9-469D-9F45-09DA895D1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77125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44</xdr:row>
      <xdr:rowOff>123825</xdr:rowOff>
    </xdr:from>
    <xdr:to>
      <xdr:col>1</xdr:col>
      <xdr:colOff>209550</xdr:colOff>
      <xdr:row>47</xdr:row>
      <xdr:rowOff>95250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C5937F51-A48D-4F7D-AB48-F08973F58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848850"/>
          <a:ext cx="5429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51"/>
  <sheetViews>
    <sheetView tabSelected="1" showWhiteSpace="0" topLeftCell="A21" zoomScaleNormal="100" workbookViewId="0">
      <selection activeCell="K33" sqref="K33"/>
    </sheetView>
  </sheetViews>
  <sheetFormatPr defaultColWidth="9.140625" defaultRowHeight="12.75" x14ac:dyDescent="0.2"/>
  <cols>
    <col min="1" max="1" width="6.140625" style="1" bestFit="1" customWidth="1"/>
    <col min="2" max="2" width="57.5703125" style="2" customWidth="1"/>
    <col min="3" max="3" width="9" style="1" bestFit="1" customWidth="1"/>
    <col min="4" max="4" width="5.7109375" style="1" customWidth="1"/>
    <col min="5" max="5" width="11.85546875" style="4" customWidth="1"/>
    <col min="6" max="6" width="13.140625" style="4" customWidth="1"/>
    <col min="7" max="16384" width="9.140625" style="3"/>
  </cols>
  <sheetData>
    <row r="1" spans="1:41" s="34" customFormat="1" x14ac:dyDescent="0.2">
      <c r="A1" s="31"/>
      <c r="B1" s="32"/>
      <c r="C1" s="31"/>
      <c r="D1" s="31"/>
      <c r="E1" s="33"/>
      <c r="F1" s="33"/>
    </row>
    <row r="2" spans="1:41" s="34" customFormat="1" x14ac:dyDescent="0.2">
      <c r="A2" s="31"/>
      <c r="B2" s="32"/>
      <c r="C2" s="31"/>
      <c r="D2" s="31"/>
      <c r="E2" s="33"/>
      <c r="F2" s="33"/>
    </row>
    <row r="3" spans="1:41" s="34" customFormat="1" x14ac:dyDescent="0.2">
      <c r="A3" s="31"/>
      <c r="B3" s="32"/>
      <c r="C3" s="31"/>
      <c r="D3" s="31"/>
      <c r="E3" s="33"/>
      <c r="F3" s="33"/>
    </row>
    <row r="4" spans="1:41" s="34" customFormat="1" x14ac:dyDescent="0.2">
      <c r="A4" s="31"/>
      <c r="B4" s="32"/>
      <c r="C4" s="31"/>
      <c r="D4" s="31"/>
      <c r="E4" s="33"/>
      <c r="F4" s="33"/>
    </row>
    <row r="5" spans="1:41" s="34" customFormat="1" x14ac:dyDescent="0.2">
      <c r="A5" s="31"/>
      <c r="B5" s="32"/>
      <c r="C5" s="31"/>
      <c r="D5" s="31"/>
      <c r="E5" s="33"/>
      <c r="F5" s="33"/>
    </row>
    <row r="6" spans="1:41" s="34" customFormat="1" x14ac:dyDescent="0.2">
      <c r="A6" s="31"/>
      <c r="B6" s="32"/>
      <c r="C6" s="31"/>
      <c r="D6" s="31"/>
      <c r="E6" s="33"/>
      <c r="F6" s="33"/>
    </row>
    <row r="7" spans="1:41" s="34" customFormat="1" x14ac:dyDescent="0.2">
      <c r="A7" s="31"/>
      <c r="B7" s="32"/>
      <c r="C7" s="31"/>
      <c r="D7" s="31"/>
      <c r="E7" s="33"/>
      <c r="F7" s="33"/>
    </row>
    <row r="8" spans="1:41" s="34" customFormat="1" x14ac:dyDescent="0.2">
      <c r="A8" s="31"/>
      <c r="B8" s="32"/>
      <c r="C8" s="31"/>
      <c r="D8" s="31"/>
      <c r="E8" s="33"/>
      <c r="F8" s="33"/>
    </row>
    <row r="9" spans="1:41" s="34" customFormat="1" x14ac:dyDescent="0.2">
      <c r="A9" s="31"/>
      <c r="B9" s="32"/>
      <c r="C9" s="31"/>
      <c r="D9" s="31"/>
      <c r="E9" s="33"/>
      <c r="F9" s="33"/>
    </row>
    <row r="10" spans="1:41" customFormat="1" ht="21" x14ac:dyDescent="0.35">
      <c r="A10" s="27" t="s">
        <v>19</v>
      </c>
      <c r="B10" s="27"/>
      <c r="C10" s="27"/>
      <c r="D10" s="27"/>
      <c r="E10" s="27"/>
      <c r="F10" s="27"/>
      <c r="G10" s="27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</row>
    <row r="11" spans="1:41" customFormat="1" ht="15" x14ac:dyDescent="0.25">
      <c r="A11" s="18"/>
      <c r="B11" s="18"/>
      <c r="C11" s="18"/>
      <c r="D11" s="18"/>
      <c r="E11" s="18"/>
      <c r="F11" s="18"/>
      <c r="G11" s="18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</row>
    <row r="12" spans="1:41" customFormat="1" ht="21" x14ac:dyDescent="0.45">
      <c r="A12" s="22" t="s">
        <v>20</v>
      </c>
      <c r="B12" s="22"/>
      <c r="C12" s="24"/>
      <c r="D12" s="28" t="s">
        <v>21</v>
      </c>
      <c r="E12" s="28"/>
      <c r="F12" s="28"/>
      <c r="G12" s="28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</row>
    <row r="13" spans="1:41" customFormat="1" ht="18" x14ac:dyDescent="0.4">
      <c r="A13" s="20"/>
      <c r="B13" s="20"/>
      <c r="C13" s="20"/>
      <c r="D13" s="20"/>
      <c r="E13" s="20"/>
      <c r="F13" s="20"/>
      <c r="G13" s="20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</row>
    <row r="14" spans="1:41" customFormat="1" ht="18" customHeight="1" x14ac:dyDescent="0.4">
      <c r="A14" s="21" t="s">
        <v>22</v>
      </c>
      <c r="B14" s="21"/>
      <c r="C14" s="25"/>
      <c r="D14" s="29" t="s">
        <v>23</v>
      </c>
      <c r="E14" s="29"/>
      <c r="F14" s="29"/>
      <c r="G14" s="2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</row>
    <row r="15" spans="1:41" customFormat="1" ht="18" customHeight="1" x14ac:dyDescent="0.4">
      <c r="A15" s="23" t="s">
        <v>24</v>
      </c>
      <c r="B15" s="23"/>
      <c r="C15" s="26"/>
      <c r="D15" s="30" t="s">
        <v>29</v>
      </c>
      <c r="E15" s="30"/>
      <c r="F15" s="30"/>
      <c r="G15" s="30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</row>
    <row r="16" spans="1:41" customFormat="1" ht="18" customHeight="1" x14ac:dyDescent="0.4">
      <c r="A16" s="23" t="s">
        <v>25</v>
      </c>
      <c r="B16" s="23"/>
      <c r="C16" s="26"/>
      <c r="D16" s="29" t="s">
        <v>26</v>
      </c>
      <c r="E16" s="29"/>
      <c r="F16" s="29"/>
      <c r="G16" s="2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</row>
    <row r="17" spans="1:41" customFormat="1" ht="18" customHeight="1" x14ac:dyDescent="0.4">
      <c r="A17" s="23" t="s">
        <v>27</v>
      </c>
      <c r="B17" s="23"/>
      <c r="C17" s="26"/>
      <c r="D17" s="30" t="s">
        <v>28</v>
      </c>
      <c r="E17" s="30"/>
      <c r="F17" s="30"/>
      <c r="G17" s="30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</row>
    <row r="18" spans="1:41" s="13" customFormat="1" ht="18.75" customHeight="1" thickBot="1" x14ac:dyDescent="0.25">
      <c r="A18" s="36"/>
      <c r="B18" s="36"/>
      <c r="C18" s="36"/>
      <c r="D18" s="36"/>
      <c r="E18" s="36"/>
      <c r="F18" s="36"/>
      <c r="G18" s="35"/>
    </row>
    <row r="19" spans="1:41" s="13" customFormat="1" ht="15" x14ac:dyDescent="0.2">
      <c r="A19" s="40" t="s">
        <v>0</v>
      </c>
      <c r="B19" s="41" t="s">
        <v>1</v>
      </c>
      <c r="C19" s="42" t="s">
        <v>2</v>
      </c>
      <c r="D19" s="42" t="s">
        <v>3</v>
      </c>
      <c r="E19" s="43" t="s">
        <v>7</v>
      </c>
      <c r="F19" s="44" t="s">
        <v>8</v>
      </c>
      <c r="G19" s="35"/>
    </row>
    <row r="20" spans="1:41" s="13" customFormat="1" ht="15" x14ac:dyDescent="0.2">
      <c r="A20" s="45" t="s">
        <v>4</v>
      </c>
      <c r="B20" s="7"/>
      <c r="C20" s="6"/>
      <c r="D20" s="6"/>
      <c r="E20" s="5" t="s">
        <v>5</v>
      </c>
      <c r="F20" s="46" t="s">
        <v>5</v>
      </c>
      <c r="G20" s="35"/>
    </row>
    <row r="21" spans="1:41" s="13" customFormat="1" x14ac:dyDescent="0.2">
      <c r="A21" s="47">
        <v>1</v>
      </c>
      <c r="B21" s="10" t="s">
        <v>9</v>
      </c>
      <c r="C21" s="11"/>
      <c r="D21" s="14"/>
      <c r="E21" s="11"/>
      <c r="F21" s="48"/>
      <c r="G21" s="35"/>
    </row>
    <row r="22" spans="1:41" s="13" customFormat="1" x14ac:dyDescent="0.2">
      <c r="A22" s="49"/>
      <c r="B22" s="9"/>
      <c r="C22" s="8"/>
      <c r="D22" s="8"/>
      <c r="E22" s="15"/>
      <c r="F22" s="50"/>
      <c r="G22" s="35"/>
    </row>
    <row r="23" spans="1:41" s="13" customFormat="1" ht="68.25" customHeight="1" x14ac:dyDescent="0.2">
      <c r="A23" s="49">
        <v>1</v>
      </c>
      <c r="B23" s="12" t="s">
        <v>11</v>
      </c>
      <c r="C23" s="8">
        <v>8</v>
      </c>
      <c r="D23" s="8" t="s">
        <v>6</v>
      </c>
      <c r="E23" s="16">
        <v>2400</v>
      </c>
      <c r="F23" s="50">
        <f>E23*C23</f>
        <v>19200</v>
      </c>
      <c r="G23" s="35"/>
    </row>
    <row r="24" spans="1:41" s="13" customFormat="1" x14ac:dyDescent="0.2">
      <c r="A24" s="49"/>
      <c r="B24" s="12"/>
      <c r="C24" s="8"/>
      <c r="D24" s="8"/>
      <c r="E24" s="16"/>
      <c r="F24" s="50"/>
      <c r="G24" s="35"/>
    </row>
    <row r="25" spans="1:41" s="13" customFormat="1" ht="59.25" customHeight="1" x14ac:dyDescent="0.2">
      <c r="A25" s="49">
        <v>2</v>
      </c>
      <c r="B25" s="17" t="s">
        <v>12</v>
      </c>
      <c r="C25" s="8">
        <v>6</v>
      </c>
      <c r="D25" s="8" t="s">
        <v>6</v>
      </c>
      <c r="E25" s="16">
        <v>6900</v>
      </c>
      <c r="F25" s="50">
        <f>E25*C25</f>
        <v>41400</v>
      </c>
      <c r="G25" s="35"/>
    </row>
    <row r="26" spans="1:41" s="13" customFormat="1" ht="12.75" customHeight="1" x14ac:dyDescent="0.2">
      <c r="A26" s="49"/>
      <c r="B26" s="12"/>
      <c r="C26" s="8"/>
      <c r="D26" s="8"/>
      <c r="E26" s="16"/>
      <c r="F26" s="50"/>
      <c r="G26" s="35"/>
    </row>
    <row r="27" spans="1:41" s="13" customFormat="1" ht="29.25" customHeight="1" x14ac:dyDescent="0.2">
      <c r="A27" s="49">
        <v>3</v>
      </c>
      <c r="B27" s="9" t="s">
        <v>13</v>
      </c>
      <c r="C27" s="8">
        <v>1</v>
      </c>
      <c r="D27" s="8" t="s">
        <v>6</v>
      </c>
      <c r="E27" s="16">
        <v>24000</v>
      </c>
      <c r="F27" s="50">
        <f>E27*C27</f>
        <v>24000</v>
      </c>
      <c r="G27" s="35"/>
    </row>
    <row r="28" spans="1:41" s="13" customFormat="1" ht="12.75" customHeight="1" x14ac:dyDescent="0.2">
      <c r="A28" s="49"/>
      <c r="B28" s="12"/>
      <c r="C28" s="8"/>
      <c r="D28" s="8"/>
      <c r="E28" s="16"/>
      <c r="F28" s="50"/>
      <c r="G28" s="35"/>
    </row>
    <row r="29" spans="1:41" s="13" customFormat="1" ht="12.75" customHeight="1" x14ac:dyDescent="0.2">
      <c r="A29" s="49">
        <v>4</v>
      </c>
      <c r="B29" s="12" t="s">
        <v>14</v>
      </c>
      <c r="C29" s="8">
        <v>1</v>
      </c>
      <c r="D29" s="8" t="s">
        <v>15</v>
      </c>
      <c r="E29" s="16">
        <v>780</v>
      </c>
      <c r="F29" s="50">
        <f t="shared" ref="F29:F31" si="0">E29*C29</f>
        <v>780</v>
      </c>
      <c r="G29" s="35"/>
    </row>
    <row r="30" spans="1:41" s="13" customFormat="1" ht="12.75" customHeight="1" x14ac:dyDescent="0.2">
      <c r="A30" s="49">
        <v>5</v>
      </c>
      <c r="B30" s="12" t="s">
        <v>16</v>
      </c>
      <c r="C30" s="8">
        <v>1</v>
      </c>
      <c r="D30" s="8" t="s">
        <v>18</v>
      </c>
      <c r="E30" s="16">
        <v>4200</v>
      </c>
      <c r="F30" s="50">
        <f t="shared" si="0"/>
        <v>4200</v>
      </c>
      <c r="G30" s="35"/>
    </row>
    <row r="31" spans="1:41" s="13" customFormat="1" ht="12.75" customHeight="1" x14ac:dyDescent="0.2">
      <c r="A31" s="49">
        <v>6</v>
      </c>
      <c r="B31" s="12" t="s">
        <v>17</v>
      </c>
      <c r="C31" s="8">
        <v>1</v>
      </c>
      <c r="D31" s="8" t="s">
        <v>18</v>
      </c>
      <c r="E31" s="16">
        <v>10500</v>
      </c>
      <c r="F31" s="50">
        <f t="shared" si="0"/>
        <v>10500</v>
      </c>
      <c r="G31" s="35"/>
    </row>
    <row r="32" spans="1:41" s="13" customFormat="1" ht="13.5" thickBot="1" x14ac:dyDescent="0.25">
      <c r="A32" s="51"/>
      <c r="B32" s="52" t="s">
        <v>10</v>
      </c>
      <c r="C32" s="53"/>
      <c r="D32" s="53"/>
      <c r="E32" s="54"/>
      <c r="F32" s="55">
        <f>SUM(F22:F31)</f>
        <v>100080</v>
      </c>
      <c r="G32" s="35"/>
    </row>
    <row r="33" spans="1:49" x14ac:dyDescent="0.2">
      <c r="A33" s="37"/>
      <c r="B33" s="38"/>
      <c r="C33" s="37"/>
      <c r="D33" s="37"/>
      <c r="E33" s="39"/>
      <c r="F33" s="39"/>
    </row>
    <row r="34" spans="1:49" customFormat="1" ht="18" x14ac:dyDescent="0.4">
      <c r="A34" s="56" t="s">
        <v>30</v>
      </c>
      <c r="B34" s="57"/>
      <c r="C34" s="18"/>
      <c r="D34" s="18"/>
      <c r="E34" s="18"/>
      <c r="F34" s="18"/>
      <c r="G34" s="18"/>
      <c r="H34" s="18"/>
      <c r="I34" s="18"/>
      <c r="J34" s="18"/>
      <c r="K34" s="18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8"/>
      <c r="AU34" s="18"/>
      <c r="AV34" s="18"/>
      <c r="AW34" s="18"/>
    </row>
    <row r="35" spans="1:49" s="60" customFormat="1" ht="15" x14ac:dyDescent="0.25">
      <c r="A35" s="58" t="s">
        <v>31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</row>
    <row r="36" spans="1:49" customFormat="1" ht="15" x14ac:dyDescent="0.25">
      <c r="A36" s="18" t="s">
        <v>46</v>
      </c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8"/>
      <c r="AU36" s="18"/>
      <c r="AV36" s="18"/>
      <c r="AW36" s="18"/>
    </row>
    <row r="37" spans="1:49" customFormat="1" ht="15" x14ac:dyDescent="0.25">
      <c r="A37" s="18" t="s">
        <v>32</v>
      </c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8"/>
      <c r="AU37" s="18"/>
      <c r="AV37" s="18"/>
      <c r="AW37" s="18"/>
    </row>
    <row r="38" spans="1:49" customFormat="1" ht="15" x14ac:dyDescent="0.25">
      <c r="A38" s="18" t="s">
        <v>33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8"/>
      <c r="AU38" s="18"/>
      <c r="AV38" s="18"/>
      <c r="AW38" s="18"/>
    </row>
    <row r="39" spans="1:49" customFormat="1" ht="15" x14ac:dyDescent="0.25">
      <c r="A39" s="18" t="s">
        <v>34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8"/>
      <c r="AU39" s="18"/>
      <c r="AV39" s="18"/>
      <c r="AW39" s="18"/>
    </row>
    <row r="40" spans="1:49" customFormat="1" ht="15" x14ac:dyDescent="0.25">
      <c r="A40" s="18" t="s">
        <v>35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8"/>
      <c r="AU40" s="18"/>
      <c r="AV40" s="18"/>
      <c r="AW40" s="18"/>
    </row>
    <row r="41" spans="1:49" customFormat="1" ht="15" x14ac:dyDescent="0.25">
      <c r="A41" s="18" t="s">
        <v>47</v>
      </c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8"/>
      <c r="AU41" s="18"/>
      <c r="AV41" s="18"/>
      <c r="AW41" s="18"/>
    </row>
    <row r="42" spans="1:49" customFormat="1" ht="15" x14ac:dyDescent="0.25">
      <c r="A42" s="18" t="s">
        <v>36</v>
      </c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8"/>
      <c r="AU42" s="18"/>
      <c r="AV42" s="18"/>
      <c r="AW42" s="18"/>
    </row>
    <row r="43" spans="1:49" customFormat="1" ht="1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8"/>
      <c r="AU43" s="18"/>
      <c r="AV43" s="18"/>
      <c r="AW43" s="18"/>
    </row>
    <row r="44" spans="1:49" customFormat="1" ht="17.25" x14ac:dyDescent="0.4">
      <c r="A44" s="61" t="s">
        <v>37</v>
      </c>
      <c r="B44" s="62"/>
      <c r="C44" s="63" t="s">
        <v>38</v>
      </c>
      <c r="D44" s="64"/>
      <c r="E44" s="64"/>
      <c r="F44" s="64"/>
      <c r="G44" s="64"/>
      <c r="H44" s="65"/>
      <c r="I44" s="72"/>
      <c r="J44" s="72"/>
      <c r="K44" s="18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8"/>
      <c r="AU44" s="18"/>
      <c r="AV44" s="18"/>
      <c r="AW44" s="18"/>
    </row>
    <row r="45" spans="1:49" customFormat="1" ht="17.25" x14ac:dyDescent="0.4">
      <c r="A45" s="61"/>
      <c r="B45" s="62"/>
      <c r="C45" s="66"/>
      <c r="D45" s="71"/>
      <c r="E45" s="71"/>
      <c r="F45" s="71"/>
      <c r="G45" s="71"/>
      <c r="H45" s="67"/>
      <c r="I45" s="72"/>
      <c r="J45" s="72"/>
      <c r="K45" s="18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8"/>
      <c r="AU45" s="18"/>
      <c r="AV45" s="18"/>
      <c r="AW45" s="18"/>
    </row>
    <row r="46" spans="1:49" customFormat="1" ht="17.25" x14ac:dyDescent="0.4">
      <c r="A46" s="61"/>
      <c r="B46" s="62"/>
      <c r="C46" s="66" t="s">
        <v>39</v>
      </c>
      <c r="D46" s="71"/>
      <c r="E46" s="71"/>
      <c r="F46" s="71"/>
      <c r="G46" s="71"/>
      <c r="H46" s="67"/>
      <c r="I46" s="72"/>
      <c r="J46" s="72"/>
      <c r="K46" s="18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8"/>
      <c r="AU46" s="18"/>
      <c r="AV46" s="18"/>
      <c r="AW46" s="18"/>
    </row>
    <row r="47" spans="1:49" customFormat="1" ht="17.25" x14ac:dyDescent="0.4">
      <c r="A47" s="61"/>
      <c r="B47" s="62"/>
      <c r="C47" s="66" t="s">
        <v>40</v>
      </c>
      <c r="D47" s="71"/>
      <c r="E47" s="71"/>
      <c r="F47" s="71"/>
      <c r="G47" s="71"/>
      <c r="H47" s="67"/>
      <c r="I47" s="72"/>
      <c r="J47" s="72"/>
      <c r="K47" s="18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8"/>
      <c r="AU47" s="18"/>
      <c r="AV47" s="18"/>
      <c r="AW47" s="18"/>
    </row>
    <row r="48" spans="1:49" customFormat="1" ht="17.25" x14ac:dyDescent="0.4">
      <c r="A48" s="61"/>
      <c r="B48" s="61"/>
      <c r="C48" s="66" t="s">
        <v>41</v>
      </c>
      <c r="D48" s="71"/>
      <c r="E48" s="71"/>
      <c r="F48" s="71"/>
      <c r="G48" s="71"/>
      <c r="H48" s="67"/>
      <c r="I48" s="72"/>
      <c r="J48" s="72"/>
      <c r="K48" s="18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8"/>
      <c r="AU48" s="18"/>
      <c r="AV48" s="18"/>
      <c r="AW48" s="18"/>
    </row>
    <row r="49" spans="1:49" customFormat="1" ht="17.25" x14ac:dyDescent="0.4">
      <c r="A49" s="61" t="s">
        <v>42</v>
      </c>
      <c r="B49" s="61"/>
      <c r="C49" s="66" t="s">
        <v>43</v>
      </c>
      <c r="D49" s="71"/>
      <c r="E49" s="71"/>
      <c r="F49" s="71"/>
      <c r="G49" s="71"/>
      <c r="H49" s="67"/>
      <c r="I49" s="72"/>
      <c r="J49" s="72"/>
      <c r="K49" s="18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8"/>
      <c r="AU49" s="18"/>
      <c r="AV49" s="18"/>
      <c r="AW49" s="18"/>
    </row>
    <row r="50" spans="1:49" customFormat="1" ht="17.25" x14ac:dyDescent="0.4">
      <c r="A50" s="61" t="s">
        <v>44</v>
      </c>
      <c r="B50" s="62"/>
      <c r="C50" s="68" t="s">
        <v>45</v>
      </c>
      <c r="D50" s="69"/>
      <c r="E50" s="69"/>
      <c r="F50" s="69"/>
      <c r="G50" s="69"/>
      <c r="H50" s="70"/>
      <c r="I50" s="72"/>
      <c r="J50" s="72"/>
      <c r="K50" s="18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8"/>
      <c r="AU50" s="18"/>
      <c r="AV50" s="18"/>
      <c r="AW50" s="18"/>
    </row>
    <row r="51" spans="1:49" customFormat="1" ht="1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8"/>
      <c r="AU51" s="18"/>
      <c r="AV51" s="18"/>
      <c r="AW51" s="18"/>
    </row>
  </sheetData>
  <mergeCells count="7">
    <mergeCell ref="A18:F18"/>
    <mergeCell ref="A10:G10"/>
    <mergeCell ref="D14:G14"/>
    <mergeCell ref="D15:G15"/>
    <mergeCell ref="D16:G16"/>
    <mergeCell ref="D17:G17"/>
    <mergeCell ref="D12:G12"/>
  </mergeCells>
  <printOptions horizontalCentered="1"/>
  <pageMargins left="0" right="0" top="0.94488188976377996" bottom="0.511811023622047" header="0.511811023622047" footer="0.511811023622047"/>
  <pageSetup paperSize="9" scale="80" orientation="landscape" horizontalDpi="300" verticalDpi="300" r:id="rId1"/>
  <headerFooter alignWithMargins="0">
    <oddHeader>&amp;CPage &amp;P&amp;R&amp;A</oddHead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SPEAKERS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mandar</dc:creator>
  <cp:lastModifiedBy>Lenovo Ryzen3</cp:lastModifiedBy>
  <cp:lastPrinted>2021-12-02T05:35:46Z</cp:lastPrinted>
  <dcterms:created xsi:type="dcterms:W3CDTF">2004-01-01T03:44:41Z</dcterms:created>
  <dcterms:modified xsi:type="dcterms:W3CDTF">2024-10-07T12:27:50Z</dcterms:modified>
</cp:coreProperties>
</file>