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K18" i="2" l="1"/>
  <c r="I18" i="2"/>
  <c r="M18" i="2" l="1"/>
  <c r="J18" i="2" l="1"/>
  <c r="M21" i="2"/>
  <c r="L18" i="2" l="1"/>
  <c r="M24" i="2" s="1"/>
  <c r="M23" i="2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<sst xmlns="http://schemas.openxmlformats.org/spreadsheetml/2006/main" count="56" uniqueCount="49">
  <si>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</si>
  <si>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</si>
  <si>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</si>
  <si>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</si>
  <si>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</si>
  <si>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</si>
  <si>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</si>
  <si>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</si>
  <si>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</si>
  <si>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</si>
  <si>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</si>
  <si>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</si>
  <si>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</si>
  <si>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</si>
  <si>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</si>
  <si>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</si>
  <si>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</si>
  <si>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</si>
  <si>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</si>
  <si>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</si>
  <si>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</si>
  <si>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</si>
  <si>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</si>
  <si>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</si>
  <si>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</si>
  <si>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</si>
  <si>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</si>
  <si>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</si>
  <si>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</si>
  <si>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</si>
  <si>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</si>
  <si>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</si>
  <si>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</si>
  <si>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</si>
  <si>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</si>
  <si>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</si>
  <si>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</si>
  <si>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</si>
  <si>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</si>
  <si>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</si>
  <si>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</si>
  <si>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</si>
  <si>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</si>
  <si>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</si>
  <si>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</si>
  <si>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04.06.2024</t>
  </si>
  <si>
    <t>AS0004673 (Ocean Pop Jar (Glass Lid) 325ml - 5B025111G0000)</t>
  </si>
  <si>
    <t xml:space="preserve">325 ml </t>
  </si>
  <si>
    <t>EVENT NO : R1188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</si>
</sst>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17</xdr:row>
      <xdr:rowOff>104776</xdr:rowOff>
    </xdr:from>
    <xdr:to>
      <xdr:col>3</xdr:col>
      <xdr:colOff>819150</xdr:colOff>
      <xdr:row>17</xdr:row>
      <xdr:rowOff>724624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257676"/>
          <a:ext cx="533400" cy="619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3.85546875" customWidth="1"/>
    <col min="3" max="3" width="14.57031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48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105">
        <v>1</v>
      </c>
      <c r="B18" s="107" t="s">
        <v>46</v>
      </c>
      <c r="C18" s="110" t="s">
        <v>47</v>
      </c>
      <c r="D18" s="108"/>
      <c r="E18" s="109">
        <v>24</v>
      </c>
      <c r="F18" s="106">
        <v>98</v>
      </c>
      <c r="G18" s="106">
        <v>18</v>
      </c>
      <c r="H18" s="106">
        <v>0</v>
      </c>
      <c r="I18" s="106">
        <f t="shared" ref="I18:I19" si="0">G18/2</f>
        <v>9</v>
      </c>
      <c r="J18" s="106">
        <f t="shared" ref="J18:J19" si="1">I18%*M18</f>
        <v>211.67999999999998</v>
      </c>
      <c r="K18" s="106">
        <f t="shared" ref="K18:K19" si="2">G18/2</f>
        <v>9</v>
      </c>
      <c r="L18" s="106">
        <f t="shared" ref="L18:L19" si="3">J18</f>
        <v>211.67999999999998</v>
      </c>
      <c r="M18" s="106">
        <f t="shared" ref="M18:M19" si="4">E18*F18</f>
        <v>2352</v>
      </c>
      <c r="N18" s="100"/>
    </row>
    <row r="19" spans="1:14" ht="25.5" customHeight="1" x14ac:dyDescent="0.25">
      <c r="A19" s="105"/>
      <c r="B19" s="107"/>
      <c r="C19" s="110"/>
      <c r="D19" s="108"/>
      <c r="E19" s="109"/>
      <c r="F19" s="106"/>
      <c r="G19" s="106"/>
      <c r="H19" s="106"/>
      <c r="I19" s="106"/>
      <c r="J19" s="106"/>
      <c r="K19" s="106"/>
      <c r="L19" s="106"/>
      <c r="M19" s="106"/>
      <c r="N19" s="100"/>
    </row>
    <row r="20" spans="1:14" ht="24.75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3" t="s">
        <v>24</v>
      </c>
      <c r="B21" s="114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2352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211.67999999999998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211.67999999999998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2775.3599999999997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-0.36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2774.9999999999995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 t="s">
        <v>44</v>
      </c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2024-06-04T14:38:07Z</dcterms:modified>
</cp:coreProperties>
</file>