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28" i="2" l="1"/>
  <c r="M26" i="2"/>
  <c r="M25" i="2"/>
  <c r="M24" i="2"/>
  <c r="M22" i="2"/>
  <c r="M19" i="2"/>
  <c r="K19" i="2"/>
  <c r="I19" i="2"/>
  <c r="J19" i="2" s="1"/>
  <c r="L19" i="2" s="1"/>
  <c r="M18" i="2" l="1"/>
  <c r="K18" i="2"/>
  <c r="I18" i="2"/>
  <c r="J18" i="2" l="1"/>
  <c r="L18" i="2" s="1"/>
  <c r="M23" i="2" l="1"/>
</calcChain>
</file>

<file path=xl/sharedStrings.xml><?xml version="1.0" encoding="utf-8"?>
<sst xmlns="http://schemas.openxmlformats.org/spreadsheetml/2006/main" count="60" uniqueCount="50">
  <si>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</si>
  <si>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</si>
  <si>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</si>
  <si>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</si>
  <si>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</si>
  <si>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</si>
  <si>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</si>
  <si>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</si>
  <si>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</si>
  <si>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</si>
  <si>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</si>
  <si>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</si>
  <si>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</si>
  <si>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</si>
  <si>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</si>
  <si>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</si>
  <si>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</si>
  <si>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</si>
  <si>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</si>
  <si>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</si>
  <si>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</si>
  <si>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</si>
  <si>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</si>
  <si>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</si>
  <si>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</si>
  <si>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</si>
  <si>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</si>
  <si>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</si>
  <si>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</si>
  <si>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</si>
  <si>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</si>
  <si>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</si>
  <si>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</si>
  <si>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</si>
  <si>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</si>
  <si>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</si>
  <si>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</si>
  <si>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</si>
  <si>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</si>
  <si>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</si>
  <si>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</si>
  <si>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</si>
  <si>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</si>
  <si>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</si>
  <si>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</si>
  <si>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-</t>
  </si>
  <si>
    <t>NILKAMAL</t>
  </si>
  <si>
    <t>DUST BIN - Neelkamal, capacity- 120 ltrs</t>
  </si>
  <si>
    <t>EVENT NO : R0774</t>
  </si>
  <si>
    <t>DATE : 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</si>
</sst>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2"/>
      <color rgb="FF222222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2" fontId="35" fillId="3" borderId="15" xfId="0" applyNumberFormat="1" applyFont="1" applyFill="1" applyBorder="1" applyAlignment="1">
      <alignment horizontal="center" vertical="center"/>
    </xf>
    <xf numFmtId="2" fontId="36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97768</xdr:colOff>
      <xdr:row>17</xdr:row>
      <xdr:rowOff>95249</xdr:rowOff>
    </xdr:from>
    <xdr:to>
      <xdr:col>3</xdr:col>
      <xdr:colOff>1106680</xdr:colOff>
      <xdr:row>17</xdr:row>
      <xdr:rowOff>981074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1968" y="4248149"/>
          <a:ext cx="1008912" cy="8858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18</xdr:row>
      <xdr:rowOff>104775</xdr:rowOff>
    </xdr:from>
    <xdr:to>
      <xdr:col>3</xdr:col>
      <xdr:colOff>1129752</xdr:colOff>
      <xdr:row>18</xdr:row>
      <xdr:rowOff>988772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5" y="5343525"/>
          <a:ext cx="1005927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24.7109375" customWidth="1"/>
    <col min="3" max="3" width="15.7109375" customWidth="1"/>
    <col min="4" max="4" width="18.5703125" customWidth="1"/>
    <col min="6" max="6" width="9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48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49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41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8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39</v>
      </c>
      <c r="G17" s="24"/>
      <c r="H17" s="24"/>
      <c r="I17" s="25"/>
      <c r="J17" s="24"/>
      <c r="K17" s="25"/>
      <c r="L17" s="24"/>
      <c r="M17" s="24"/>
    </row>
    <row r="18" spans="1:14" ht="85.5" customHeight="1" x14ac:dyDescent="0.25">
      <c r="A18" s="99">
        <v>1</v>
      </c>
      <c r="B18" s="112" t="s">
        <v>47</v>
      </c>
      <c r="C18" s="113" t="s">
        <v>46</v>
      </c>
      <c r="D18" s="117"/>
      <c r="E18" s="114">
        <v>1</v>
      </c>
      <c r="F18" s="115">
        <v>1950</v>
      </c>
      <c r="G18" s="116">
        <v>18</v>
      </c>
      <c r="H18" s="116" t="s">
        <v>45</v>
      </c>
      <c r="I18" s="116">
        <f t="shared" ref="I18" si="0">G18/2</f>
        <v>9</v>
      </c>
      <c r="J18" s="116">
        <f t="shared" ref="J18" si="1">I18%*M18</f>
        <v>175.5</v>
      </c>
      <c r="K18" s="95">
        <f t="shared" ref="K18" si="2">G18/2</f>
        <v>9</v>
      </c>
      <c r="L18" s="116">
        <f t="shared" ref="L18" si="3">J18</f>
        <v>175.5</v>
      </c>
      <c r="M18" s="116">
        <f t="shared" ref="M18" si="4">E18*F18</f>
        <v>1950</v>
      </c>
      <c r="N18" s="105"/>
    </row>
    <row r="19" spans="1:14" ht="86.25" customHeight="1" x14ac:dyDescent="0.25">
      <c r="A19" s="99">
        <v>2</v>
      </c>
      <c r="B19" s="112" t="s">
        <v>47</v>
      </c>
      <c r="C19" s="113" t="s">
        <v>46</v>
      </c>
      <c r="D19" s="117"/>
      <c r="E19" s="114">
        <v>1</v>
      </c>
      <c r="F19" s="115">
        <v>1950</v>
      </c>
      <c r="G19" s="116">
        <v>18</v>
      </c>
      <c r="H19" s="116" t="s">
        <v>45</v>
      </c>
      <c r="I19" s="116">
        <f t="shared" ref="I19" si="5">G19/2</f>
        <v>9</v>
      </c>
      <c r="J19" s="116">
        <f t="shared" ref="J19" si="6">I19%*M19</f>
        <v>175.5</v>
      </c>
      <c r="K19" s="95">
        <f t="shared" ref="K19" si="7">G19/2</f>
        <v>9</v>
      </c>
      <c r="L19" s="116">
        <f t="shared" ref="L19" si="8">J19</f>
        <v>175.5</v>
      </c>
      <c r="M19" s="116">
        <f t="shared" ref="M19" si="9">E19*F19</f>
        <v>1950</v>
      </c>
    </row>
    <row r="20" spans="1:14" ht="24" customHeight="1" x14ac:dyDescent="0.25">
      <c r="A20" s="99"/>
      <c r="B20" s="106"/>
      <c r="C20" s="98"/>
      <c r="D20" s="104"/>
      <c r="E20" s="104"/>
      <c r="F20" s="109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0" t="s">
        <v>24</v>
      </c>
      <c r="B22" s="121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3900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44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351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351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4602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4602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2024-04-02T12:47:22Z</dcterms:modified>
</cp:coreProperties>
</file>