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<sst xmlns="http://schemas.openxmlformats.org/spreadsheetml/2006/main" count="56" uniqueCount="49">
  <si>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</si>
  <si>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</si>
  <si>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</si>
  <si>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</si>
  <si>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</si>
  <si>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</si>
  <si>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</si>
  <si>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</si>
  <si>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</si>
  <si>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</si>
  <si>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</si>
  <si>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</si>
  <si>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</si>
  <si>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</si>
  <si>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</si>
  <si>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</si>
  <si>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</si>
  <si>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</si>
  <si>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</si>
  <si>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</si>
  <si>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</si>
  <si>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</si>
  <si>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</si>
  <si>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</si>
  <si>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</si>
  <si>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</si>
  <si>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</si>
  <si>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</si>
  <si>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</si>
  <si>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</si>
  <si>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</si>
  <si>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</si>
  <si>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</si>
  <si>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</si>
  <si>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</si>
  <si>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</si>
  <si>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</si>
  <si>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</si>
  <si>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</si>
  <si>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</si>
  <si>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</si>
  <si>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</si>
  <si>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</si>
  <si>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</si>
  <si>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</si>
  <si>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R1356</t>
  </si>
  <si>
    <t>DATE : 01.07.2024</t>
  </si>
  <si>
    <t>Pradeep Milk Boiler 15 Litres</t>
  </si>
  <si>
    <t>SS Pradeep Milk Boiler, For Tea Shop, Capacity: 12 Litres - 111612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</si>
</sst>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</xdr:row>
      <xdr:rowOff>95250</xdr:rowOff>
    </xdr:from>
    <xdr:to>
      <xdr:col>3</xdr:col>
      <xdr:colOff>858268</xdr:colOff>
      <xdr:row>17</xdr:row>
      <xdr:rowOff>904876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0" y="4248150"/>
          <a:ext cx="686818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3" zoomScaleNormal="100" workbookViewId="0">
      <selection activeCell="M31" sqref="M31"/>
    </sheetView>
  </sheetViews>
  <sheetFormatPr defaultRowHeight="15" x14ac:dyDescent="0.25"/>
  <cols>
    <col min="1" max="1" width="6.42578125" customWidth="1"/>
    <col min="2" max="2" width="20.140625" customWidth="1"/>
    <col min="3" max="3" width="20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77.25" customHeight="1" x14ac:dyDescent="0.25">
      <c r="A18" s="106">
        <v>1</v>
      </c>
      <c r="B18" s="109" t="s">
        <v>47</v>
      </c>
      <c r="C18" s="117" t="s">
        <v>48</v>
      </c>
      <c r="D18" s="111"/>
      <c r="E18" s="112">
        <v>2</v>
      </c>
      <c r="F18" s="107">
        <v>16290</v>
      </c>
      <c r="G18" s="107">
        <v>18</v>
      </c>
      <c r="H18" s="107">
        <v>0</v>
      </c>
      <c r="I18" s="107">
        <f t="shared" ref="I18" si="0">G18/2</f>
        <v>9</v>
      </c>
      <c r="J18" s="107">
        <f>I18%*M18</f>
        <v>2932.2</v>
      </c>
      <c r="K18" s="107">
        <f t="shared" ref="K18" si="1">G18/2</f>
        <v>9</v>
      </c>
      <c r="L18" s="107">
        <f>J18</f>
        <v>2932.2</v>
      </c>
      <c r="M18" s="107">
        <f>E18*F18</f>
        <v>32580</v>
      </c>
      <c r="N18" s="101"/>
    </row>
    <row r="19" spans="1:14" ht="24.75" customHeight="1" x14ac:dyDescent="0.25">
      <c r="A19" s="106"/>
      <c r="B19" s="110"/>
      <c r="C19" s="117"/>
      <c r="D19" s="111"/>
      <c r="E19" s="112"/>
      <c r="F19" s="107"/>
      <c r="G19" s="107"/>
      <c r="H19" s="107"/>
      <c r="I19" s="107"/>
      <c r="J19" s="107"/>
      <c r="K19" s="107"/>
      <c r="L19" s="107"/>
      <c r="M19" s="107"/>
      <c r="N19" s="101"/>
    </row>
    <row r="20" spans="1:14" ht="24.75" customHeight="1" x14ac:dyDescent="0.25">
      <c r="A20" s="106"/>
      <c r="B20" s="110"/>
      <c r="C20" s="117"/>
      <c r="D20" s="111"/>
      <c r="E20" s="112"/>
      <c r="F20" s="107"/>
      <c r="G20" s="107"/>
      <c r="H20" s="107"/>
      <c r="I20" s="107"/>
      <c r="J20" s="107"/>
      <c r="K20" s="107"/>
      <c r="L20" s="107"/>
      <c r="M20" s="107"/>
      <c r="N20" s="101"/>
    </row>
    <row r="21" spans="1:14" ht="24.75" customHeight="1" x14ac:dyDescent="0.25">
      <c r="A21" s="106"/>
      <c r="B21" s="109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96"/>
      <c r="B22" s="113"/>
      <c r="C22" s="117"/>
      <c r="D22" s="114"/>
      <c r="E22" s="112"/>
      <c r="F22" s="107"/>
      <c r="G22" s="107"/>
      <c r="H22" s="107"/>
      <c r="I22" s="107"/>
      <c r="J22" s="107"/>
      <c r="K22" s="107"/>
      <c r="L22" s="107"/>
      <c r="M22" s="107"/>
    </row>
    <row r="23" spans="1:14" ht="24.75" customHeight="1" x14ac:dyDescent="0.25">
      <c r="A23" s="108"/>
      <c r="B23" s="115"/>
      <c r="C23" s="117"/>
      <c r="D23" s="116"/>
      <c r="E23" s="112"/>
      <c r="F23" s="107"/>
      <c r="G23" s="107"/>
      <c r="H23" s="107"/>
      <c r="I23" s="107"/>
      <c r="J23" s="107"/>
      <c r="K23" s="107"/>
      <c r="L23" s="107"/>
      <c r="M23" s="107"/>
    </row>
    <row r="24" spans="1:14" ht="24.75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20" t="s">
        <v>24</v>
      </c>
      <c r="B25" s="121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32580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2932.2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2932.2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38444.399999999994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-0.4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38443.999999999993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 t="s">
        <v>44</v>
      </c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2024-07-01T16:50:46Z</dcterms:modified>
</cp:coreProperties>
</file>