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FS Highway\wakhnaghat\"/>
    </mc:Choice>
  </mc:AlternateContent>
  <xr:revisionPtr revIDLastSave="0" documentId="13_ncr:1_{0FF2079B-7AA8-4A7A-964B-181126CF85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AIRING WORK BO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F8" i="1"/>
  <c r="F2" i="1"/>
  <c r="F30" i="1"/>
  <c r="F31" i="1" s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7" i="1"/>
  <c r="F6" i="1"/>
  <c r="F5" i="1"/>
  <c r="F4" i="1"/>
  <c r="F3" i="1"/>
  <c r="F32" i="1" l="1"/>
  <c r="F33" i="1" s="1"/>
</calcChain>
</file>

<file path=xl/sharedStrings.xml><?xml version="1.0" encoding="utf-8"?>
<sst xmlns="http://schemas.openxmlformats.org/spreadsheetml/2006/main" count="72" uniqueCount="48">
  <si>
    <t>ALL BIKANERKITCHEN FLOOR CORNER GROUTING.</t>
  </si>
  <si>
    <t>ALL KOTA FLOOR REPAIRING AND GROUTING IN BIKANER AND BABEQUE FLOOR.</t>
  </si>
  <si>
    <t>ALL HOLE FILING WITH GROUTING IN GIANIS KITCHEN AREA.</t>
  </si>
  <si>
    <t>S.No.</t>
  </si>
  <si>
    <t>Nature of work</t>
  </si>
  <si>
    <t>Qty</t>
  </si>
  <si>
    <t>Rate</t>
  </si>
  <si>
    <t>Unit</t>
  </si>
  <si>
    <t>Amount</t>
  </si>
  <si>
    <t>Nos</t>
  </si>
  <si>
    <t>SQFT</t>
  </si>
  <si>
    <t>RFT</t>
  </si>
  <si>
    <t>NOS</t>
  </si>
  <si>
    <t>OGT CONNECTION WITH 3 SINK FITTINGS.</t>
  </si>
  <si>
    <t>LS</t>
  </si>
  <si>
    <t>SWING DOOR REMOVING AND REFIXING IN GIANIS COUNTER.</t>
  </si>
  <si>
    <t>WALL TILE CHANGE IN GIANIS COUTER .</t>
  </si>
  <si>
    <t>BIKANER COUNTER GRANITE SKINTING PROVIDING AND FIXING.</t>
  </si>
  <si>
    <t>12MM TOUGHENED GLASS PROVIDING AND FIXING IN BARBEQUE COUNTER (7'-4"X4'-1").</t>
  </si>
  <si>
    <t>CEILING CRACK REPAIRING AND CEILING PAINT IN GIANIS CEILING.</t>
  </si>
  <si>
    <t>FLOOR KOTA CHANGE IN BIKANER AND BARBEQUE FLOOR.</t>
  </si>
  <si>
    <t>ALL CORNER GUARD SILICON IN BIKANER STORE SOMETHING.</t>
  </si>
  <si>
    <t>Grid CELING LIGHT PROVIDING AND FIXING  (600X600) GRID.</t>
  </si>
  <si>
    <t>ALL BIKANER WALL TILE CEMAGE TILE PROVIDING AND FIXING.</t>
  </si>
  <si>
    <t>ALL BARBEQUE WALL TILE DEMAGE TILE CHANGING PROVIDING AND FIXING.</t>
  </si>
  <si>
    <t>ALL HOLE FILING WITH GROUTING IN BIKANER KITCHEN.</t>
  </si>
  <si>
    <t>ALL HOLE FILING WITH GROUTING IN BARBEQUE KITCHEN AREA.</t>
  </si>
  <si>
    <t>ALL FLOOR AND SKIRTING AREA GAPE FILING IN BIKANER KITCHEN.</t>
  </si>
  <si>
    <t>WATER INLET CONNECTION WITH PIPING FOR BARBEQUE SINK. (WITH 40 RFT PIPE.</t>
  </si>
  <si>
    <t>BIKANER KITCHEN &amp; BARBEQUE ALL WALL TILE GROUTING.</t>
  </si>
  <si>
    <t>HOOD DUCT CONNECTION FOR FRESH AIR (HOOD SIZE 6').</t>
  </si>
  <si>
    <t>3 SINK HANGING WITH FITTINGS AND DRAIN CONNECTION.</t>
  </si>
  <si>
    <t>SINK DARIN COONNECTION WITH WASTE PIPE .</t>
  </si>
  <si>
    <t>BIKANER AND BARBEQUE KITCHEN AREA WALL TILE CHANGE (P/F) SOMETHING. (2X1)</t>
  </si>
  <si>
    <t>MOP SINK DRAIN LINE REPAIRING AND COUNTER HOLE FILLING IN GIANIS MOP SINK AREA.(LAMINATE CHANGE ETC)</t>
  </si>
  <si>
    <t>ALL DRAIN CHAMBER GRID SS JALI LEVELING IN BIKANER AND BARBEQUE (1'X1'). (NEW LOCATION )</t>
  </si>
  <si>
    <t>Total</t>
  </si>
  <si>
    <t>G.Total</t>
  </si>
  <si>
    <t>GST</t>
  </si>
  <si>
    <t>ONLY INSTALLATION OF CORION PATTI P/F AND FITTING</t>
  </si>
  <si>
    <t>GRANITE MOLDING FIXING DOORFRAME SOMETHING.</t>
  </si>
  <si>
    <t>GLASS FIXING IN BIKANER KITCHEN AREA. (5FT*2.5FT)</t>
  </si>
  <si>
    <t>RED PAINT IN GAINIS SWING COUNTER DOOR AREA.</t>
  </si>
  <si>
    <t>Please Note:-</t>
  </si>
  <si>
    <t>Final measurements to be taken upon completion and booked acordingly</t>
  </si>
  <si>
    <t>Services / material not mentioned in BOQ to be charged extra if required</t>
  </si>
  <si>
    <t>Water and Electricity to be provided by you at site</t>
  </si>
  <si>
    <t>All permissions to be taken by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</si>
</sst>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F36" sqref="F36"/>
    </sheetView>
  </sheetViews>
  <sheetFormatPr defaultRowHeight="14.4" x14ac:dyDescent="0.3"/>
  <cols>
    <col min="1" max="1" width="6.109375" customWidth="1"/>
    <col min="2" max="2" width="65.109375" customWidth="1"/>
    <col min="3" max="3" width="9.44140625" customWidth="1"/>
    <col min="4" max="4" width="7.21875" customWidth="1"/>
    <col min="5" max="5" width="8.109375" customWidth="1"/>
    <col min="6" max="6" width="8.77734375" customWidth="1"/>
  </cols>
  <sheetData>
    <row r="1" spans="1:6" ht="15" thickBot="1" x14ac:dyDescent="0.35">
      <c r="A1" s="6" t="s">
        <v>3</v>
      </c>
      <c r="B1" s="7" t="s">
        <v>4</v>
      </c>
      <c r="C1" s="7" t="s">
        <v>7</v>
      </c>
      <c r="D1" s="7" t="s">
        <v>5</v>
      </c>
      <c r="E1" s="7" t="s">
        <v>6</v>
      </c>
      <c r="F1" s="8" t="s">
        <v>8</v>
      </c>
    </row>
    <row r="2" spans="1:6" x14ac:dyDescent="0.3">
      <c r="A2" s="4">
        <v>1</v>
      </c>
      <c r="B2" s="5" t="s">
        <v>22</v>
      </c>
      <c r="C2" s="4" t="s">
        <v>9</v>
      </c>
      <c r="D2" s="4">
        <v>6</v>
      </c>
      <c r="E2" s="4">
        <v>2850</v>
      </c>
      <c r="F2" s="4">
        <f>E2*D2</f>
        <v>17100</v>
      </c>
    </row>
    <row r="3" spans="1:6" x14ac:dyDescent="0.3">
      <c r="A3" s="1">
        <v>2</v>
      </c>
      <c r="B3" s="3" t="s">
        <v>29</v>
      </c>
      <c r="C3" s="1" t="s">
        <v>10</v>
      </c>
      <c r="D3" s="1">
        <v>1000</v>
      </c>
      <c r="E3" s="1">
        <v>11</v>
      </c>
      <c r="F3" s="4">
        <f t="shared" ref="F3:F30" si="0">E3*D3</f>
        <v>11000</v>
      </c>
    </row>
    <row r="4" spans="1:6" x14ac:dyDescent="0.3">
      <c r="A4" s="1">
        <v>3</v>
      </c>
      <c r="B4" s="3" t="s">
        <v>30</v>
      </c>
      <c r="C4" s="1" t="s">
        <v>9</v>
      </c>
      <c r="D4" s="1">
        <v>6</v>
      </c>
      <c r="E4" s="1">
        <v>3500</v>
      </c>
      <c r="F4" s="4">
        <f t="shared" si="0"/>
        <v>21000</v>
      </c>
    </row>
    <row r="5" spans="1:6" x14ac:dyDescent="0.3">
      <c r="A5" s="1">
        <v>4</v>
      </c>
      <c r="B5" s="3" t="s">
        <v>13</v>
      </c>
      <c r="C5" s="1" t="s">
        <v>9</v>
      </c>
      <c r="D5" s="1">
        <v>1</v>
      </c>
      <c r="E5" s="1">
        <v>6500</v>
      </c>
      <c r="F5" s="4">
        <f t="shared" si="0"/>
        <v>6500</v>
      </c>
    </row>
    <row r="6" spans="1:6" x14ac:dyDescent="0.3">
      <c r="A6" s="1">
        <v>5</v>
      </c>
      <c r="B6" s="3" t="s">
        <v>31</v>
      </c>
      <c r="C6" s="1" t="s">
        <v>9</v>
      </c>
      <c r="D6" s="1">
        <v>1</v>
      </c>
      <c r="E6" s="1">
        <v>2500</v>
      </c>
      <c r="F6" s="4">
        <f t="shared" si="0"/>
        <v>2500</v>
      </c>
    </row>
    <row r="7" spans="1:6" x14ac:dyDescent="0.3">
      <c r="A7" s="1">
        <v>6</v>
      </c>
      <c r="B7" s="3" t="s">
        <v>32</v>
      </c>
      <c r="C7" s="1" t="s">
        <v>9</v>
      </c>
      <c r="D7" s="1">
        <v>1</v>
      </c>
      <c r="E7" s="1">
        <v>1250</v>
      </c>
      <c r="F7" s="4">
        <f t="shared" si="0"/>
        <v>1250</v>
      </c>
    </row>
    <row r="8" spans="1:6" ht="28.8" x14ac:dyDescent="0.3">
      <c r="A8" s="1">
        <v>7</v>
      </c>
      <c r="B8" s="3" t="s">
        <v>28</v>
      </c>
      <c r="C8" s="1" t="s">
        <v>9</v>
      </c>
      <c r="D8" s="1">
        <v>1</v>
      </c>
      <c r="E8" s="1">
        <v>5500</v>
      </c>
      <c r="F8" s="4">
        <f t="shared" si="0"/>
        <v>5500</v>
      </c>
    </row>
    <row r="9" spans="1:6" x14ac:dyDescent="0.3">
      <c r="A9" s="1">
        <v>8</v>
      </c>
      <c r="B9" s="3" t="s">
        <v>39</v>
      </c>
      <c r="C9" s="1" t="s">
        <v>11</v>
      </c>
      <c r="D9" s="1">
        <v>20</v>
      </c>
      <c r="E9" s="1">
        <v>450</v>
      </c>
      <c r="F9" s="4">
        <f>E9*D9</f>
        <v>9000</v>
      </c>
    </row>
    <row r="10" spans="1:6" ht="18" customHeight="1" x14ac:dyDescent="0.3">
      <c r="A10" s="1">
        <v>9</v>
      </c>
      <c r="B10" s="3" t="s">
        <v>21</v>
      </c>
      <c r="C10" s="1" t="s">
        <v>11</v>
      </c>
      <c r="D10" s="1">
        <v>350</v>
      </c>
      <c r="E10" s="1">
        <v>45</v>
      </c>
      <c r="F10" s="4">
        <f t="shared" si="0"/>
        <v>15750</v>
      </c>
    </row>
    <row r="11" spans="1:6" x14ac:dyDescent="0.3">
      <c r="A11" s="1">
        <v>10</v>
      </c>
      <c r="B11" s="3" t="s">
        <v>0</v>
      </c>
      <c r="C11" s="1" t="s">
        <v>14</v>
      </c>
      <c r="D11" s="1">
        <v>1</v>
      </c>
      <c r="E11" s="1">
        <v>4750</v>
      </c>
      <c r="F11" s="4">
        <f t="shared" si="0"/>
        <v>4750</v>
      </c>
    </row>
    <row r="12" spans="1:6" ht="28.8" x14ac:dyDescent="0.3">
      <c r="A12" s="1">
        <v>11</v>
      </c>
      <c r="B12" s="3" t="s">
        <v>33</v>
      </c>
      <c r="C12" s="1" t="s">
        <v>12</v>
      </c>
      <c r="D12" s="1">
        <v>55</v>
      </c>
      <c r="E12" s="1">
        <v>375</v>
      </c>
      <c r="F12" s="4">
        <f t="shared" si="0"/>
        <v>20625</v>
      </c>
    </row>
    <row r="13" spans="1:6" x14ac:dyDescent="0.3">
      <c r="A13" s="1">
        <v>12</v>
      </c>
      <c r="B13" s="3" t="s">
        <v>20</v>
      </c>
      <c r="C13" s="1" t="s">
        <v>12</v>
      </c>
      <c r="D13" s="1">
        <v>12</v>
      </c>
      <c r="E13" s="1">
        <v>450</v>
      </c>
      <c r="F13" s="4">
        <f t="shared" si="0"/>
        <v>5400</v>
      </c>
    </row>
    <row r="14" spans="1:6" x14ac:dyDescent="0.3">
      <c r="A14" s="1">
        <v>13</v>
      </c>
      <c r="B14" s="3" t="s">
        <v>40</v>
      </c>
      <c r="C14" s="1" t="s">
        <v>11</v>
      </c>
      <c r="D14" s="1">
        <v>150</v>
      </c>
      <c r="E14" s="1">
        <v>65</v>
      </c>
      <c r="F14" s="4">
        <f t="shared" si="0"/>
        <v>9750</v>
      </c>
    </row>
    <row r="15" spans="1:6" x14ac:dyDescent="0.3">
      <c r="A15" s="1">
        <v>14</v>
      </c>
      <c r="B15" s="3" t="s">
        <v>41</v>
      </c>
      <c r="C15" s="1" t="s">
        <v>12</v>
      </c>
      <c r="D15" s="1">
        <v>1</v>
      </c>
      <c r="E15" s="1">
        <v>9500</v>
      </c>
      <c r="F15" s="4">
        <f t="shared" si="0"/>
        <v>9500</v>
      </c>
    </row>
    <row r="16" spans="1:6" x14ac:dyDescent="0.3">
      <c r="A16" s="1">
        <v>15</v>
      </c>
      <c r="B16" s="3" t="s">
        <v>15</v>
      </c>
      <c r="C16" s="1" t="s">
        <v>12</v>
      </c>
      <c r="D16" s="1">
        <v>1</v>
      </c>
      <c r="E16" s="1">
        <v>2500</v>
      </c>
      <c r="F16" s="4">
        <f t="shared" si="0"/>
        <v>2500</v>
      </c>
    </row>
    <row r="17" spans="1:6" x14ac:dyDescent="0.3">
      <c r="A17" s="1">
        <v>16</v>
      </c>
      <c r="B17" s="3" t="s">
        <v>16</v>
      </c>
      <c r="C17" s="1" t="s">
        <v>12</v>
      </c>
      <c r="D17" s="1">
        <v>8</v>
      </c>
      <c r="E17" s="1">
        <v>550</v>
      </c>
      <c r="F17" s="4">
        <f t="shared" si="0"/>
        <v>4400</v>
      </c>
    </row>
    <row r="18" spans="1:6" ht="28.8" x14ac:dyDescent="0.3">
      <c r="A18" s="1">
        <v>17</v>
      </c>
      <c r="B18" s="3" t="s">
        <v>34</v>
      </c>
      <c r="C18" s="1" t="s">
        <v>12</v>
      </c>
      <c r="D18" s="1">
        <v>1</v>
      </c>
      <c r="E18" s="1">
        <v>3850</v>
      </c>
      <c r="F18" s="4">
        <f t="shared" si="0"/>
        <v>3850</v>
      </c>
    </row>
    <row r="19" spans="1:6" x14ac:dyDescent="0.3">
      <c r="A19" s="1">
        <v>18</v>
      </c>
      <c r="B19" s="3" t="s">
        <v>19</v>
      </c>
      <c r="C19" s="1" t="s">
        <v>10</v>
      </c>
      <c r="D19" s="1">
        <v>150</v>
      </c>
      <c r="E19" s="1">
        <v>50</v>
      </c>
      <c r="F19" s="4">
        <f t="shared" si="0"/>
        <v>7500</v>
      </c>
    </row>
    <row r="20" spans="1:6" x14ac:dyDescent="0.3">
      <c r="A20" s="1">
        <v>19</v>
      </c>
      <c r="B20" s="3" t="s">
        <v>42</v>
      </c>
      <c r="C20" s="1" t="s">
        <v>14</v>
      </c>
      <c r="D20" s="1">
        <v>2</v>
      </c>
      <c r="E20" s="1">
        <v>750</v>
      </c>
      <c r="F20" s="4">
        <f t="shared" si="0"/>
        <v>1500</v>
      </c>
    </row>
    <row r="21" spans="1:6" ht="28.8" x14ac:dyDescent="0.3">
      <c r="A21" s="1">
        <v>20</v>
      </c>
      <c r="B21" s="3" t="s">
        <v>1</v>
      </c>
      <c r="C21" s="1" t="s">
        <v>14</v>
      </c>
      <c r="D21" s="1">
        <v>1</v>
      </c>
      <c r="E21" s="1">
        <v>9520</v>
      </c>
      <c r="F21" s="4">
        <f t="shared" ref="F21" si="1">E21*D21</f>
        <v>9520</v>
      </c>
    </row>
    <row r="22" spans="1:6" ht="28.8" x14ac:dyDescent="0.3">
      <c r="A22" s="1">
        <v>21</v>
      </c>
      <c r="B22" s="3" t="s">
        <v>18</v>
      </c>
      <c r="C22" s="1" t="s">
        <v>12</v>
      </c>
      <c r="D22" s="1">
        <v>1</v>
      </c>
      <c r="E22" s="1">
        <v>22490</v>
      </c>
      <c r="F22" s="4">
        <f t="shared" si="0"/>
        <v>22490</v>
      </c>
    </row>
    <row r="23" spans="1:6" ht="28.8" x14ac:dyDescent="0.3">
      <c r="A23" s="1">
        <v>22</v>
      </c>
      <c r="B23" s="3" t="s">
        <v>35</v>
      </c>
      <c r="C23" s="1" t="s">
        <v>12</v>
      </c>
      <c r="D23" s="1">
        <v>10</v>
      </c>
      <c r="E23" s="1">
        <v>1050</v>
      </c>
      <c r="F23" s="4">
        <f t="shared" si="0"/>
        <v>10500</v>
      </c>
    </row>
    <row r="24" spans="1:6" x14ac:dyDescent="0.3">
      <c r="A24" s="1">
        <v>23</v>
      </c>
      <c r="B24" s="3" t="s">
        <v>17</v>
      </c>
      <c r="C24" s="1" t="s">
        <v>11</v>
      </c>
      <c r="D24" s="1">
        <v>5</v>
      </c>
      <c r="E24" s="1">
        <v>1050</v>
      </c>
      <c r="F24" s="4">
        <f t="shared" si="0"/>
        <v>5250</v>
      </c>
    </row>
    <row r="25" spans="1:6" x14ac:dyDescent="0.3">
      <c r="A25" s="1">
        <v>24</v>
      </c>
      <c r="B25" s="3" t="s">
        <v>23</v>
      </c>
      <c r="C25" s="1" t="s">
        <v>12</v>
      </c>
      <c r="D25" s="1">
        <v>40</v>
      </c>
      <c r="E25" s="1">
        <v>375</v>
      </c>
      <c r="F25" s="4">
        <f t="shared" si="0"/>
        <v>15000</v>
      </c>
    </row>
    <row r="26" spans="1:6" ht="28.8" x14ac:dyDescent="0.3">
      <c r="A26" s="1">
        <v>25</v>
      </c>
      <c r="B26" s="9" t="s">
        <v>24</v>
      </c>
      <c r="C26" s="1" t="s">
        <v>12</v>
      </c>
      <c r="D26" s="1">
        <v>30</v>
      </c>
      <c r="E26" s="1">
        <v>375</v>
      </c>
      <c r="F26" s="4">
        <f t="shared" si="0"/>
        <v>11250</v>
      </c>
    </row>
    <row r="27" spans="1:6" x14ac:dyDescent="0.3">
      <c r="A27" s="1">
        <v>26</v>
      </c>
      <c r="B27" s="3" t="s">
        <v>25</v>
      </c>
      <c r="C27" s="1" t="s">
        <v>12</v>
      </c>
      <c r="D27" s="1">
        <v>10</v>
      </c>
      <c r="E27" s="1">
        <v>500</v>
      </c>
      <c r="F27" s="4">
        <f t="shared" si="0"/>
        <v>5000</v>
      </c>
    </row>
    <row r="28" spans="1:6" x14ac:dyDescent="0.3">
      <c r="A28" s="1">
        <v>27</v>
      </c>
      <c r="B28" s="3" t="s">
        <v>26</v>
      </c>
      <c r="C28" s="1" t="s">
        <v>12</v>
      </c>
      <c r="D28" s="1">
        <v>10</v>
      </c>
      <c r="E28" s="1">
        <v>500</v>
      </c>
      <c r="F28" s="4">
        <f t="shared" si="0"/>
        <v>5000</v>
      </c>
    </row>
    <row r="29" spans="1:6" x14ac:dyDescent="0.3">
      <c r="A29" s="1">
        <v>28</v>
      </c>
      <c r="B29" s="3" t="s">
        <v>2</v>
      </c>
      <c r="C29" s="1" t="s">
        <v>12</v>
      </c>
      <c r="D29" s="1">
        <v>15</v>
      </c>
      <c r="E29" s="1">
        <v>500</v>
      </c>
      <c r="F29" s="1">
        <f t="shared" si="0"/>
        <v>7500</v>
      </c>
    </row>
    <row r="30" spans="1:6" x14ac:dyDescent="0.3">
      <c r="A30" s="1">
        <v>29</v>
      </c>
      <c r="B30" s="3" t="s">
        <v>27</v>
      </c>
      <c r="C30" s="1" t="s">
        <v>10</v>
      </c>
      <c r="D30" s="1">
        <v>500</v>
      </c>
      <c r="E30" s="1">
        <v>8</v>
      </c>
      <c r="F30" s="1">
        <f t="shared" si="0"/>
        <v>4000</v>
      </c>
    </row>
    <row r="31" spans="1:6" x14ac:dyDescent="0.3">
      <c r="A31" s="2"/>
      <c r="B31" s="2"/>
      <c r="C31" s="2"/>
      <c r="D31" s="10" t="s">
        <v>36</v>
      </c>
      <c r="E31" s="11"/>
      <c r="F31" s="1">
        <f>SUM(F2:F30)</f>
        <v>254885</v>
      </c>
    </row>
    <row r="32" spans="1:6" x14ac:dyDescent="0.3">
      <c r="A32" s="2"/>
      <c r="B32" s="2"/>
      <c r="C32" s="2"/>
      <c r="D32" s="10" t="s">
        <v>38</v>
      </c>
      <c r="E32" s="11"/>
      <c r="F32" s="1">
        <f>F31*18%</f>
        <v>45879.299999999996</v>
      </c>
    </row>
    <row r="33" spans="1:6" x14ac:dyDescent="0.3">
      <c r="A33" s="2"/>
      <c r="B33" s="2"/>
      <c r="C33" s="2"/>
      <c r="D33" s="10" t="s">
        <v>37</v>
      </c>
      <c r="E33" s="11"/>
      <c r="F33" s="2">
        <f>SUM(F31:F32)</f>
        <v>300764.3</v>
      </c>
    </row>
    <row r="37" spans="1:6" x14ac:dyDescent="0.3">
      <c r="B37" s="12" t="s">
        <v>43</v>
      </c>
    </row>
    <row r="38" spans="1:6" x14ac:dyDescent="0.3">
      <c r="B38" t="s">
        <v>44</v>
      </c>
    </row>
    <row r="39" spans="1:6" x14ac:dyDescent="0.3">
      <c r="B39" t="s">
        <v>45</v>
      </c>
    </row>
    <row r="40" spans="1:6" x14ac:dyDescent="0.3">
      <c r="B40" t="s">
        <v>46</v>
      </c>
    </row>
    <row r="41" spans="1:6" x14ac:dyDescent="0.3">
      <c r="B41" t="s">
        <v>47</v>
      </c>
    </row>
  </sheetData>
  <mergeCells count="3">
    <mergeCell ref="D33:E33"/>
    <mergeCell ref="D32:E32"/>
    <mergeCell ref="D31: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REPAIRING WORK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mohds</cp:lastModifiedBy>
  <dcterms:created xsi:type="dcterms:W3CDTF">2023-08-05T12:09:43Z</dcterms:created>
  <dcterms:modified xsi:type="dcterms:W3CDTF">2023-08-07T14:37:52Z</dcterms:modified>
</cp:coreProperties>
</file>