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3" i="1"/>
  <c r="F10"/>
  <c r="F11"/>
  <c r="F12"/>
  <c r="F9"/>
</calcChain>
</file>

<file path=xl/sharedStrings.xml><?xml version="1.0" encoding="utf-8"?>
<sst xmlns="http://schemas.openxmlformats.org/spreadsheetml/2006/main" count="30" uniqueCount="27">
  <si>
    <t xml:space="preserve"> </t>
  </si>
  <si>
    <t xml:space="preserve">              Y.M.ENTERPRISES</t>
  </si>
  <si>
    <r>
      <t xml:space="preserve">                 47, Muthu Mari Chetty Street, Chennai – 600 001</t>
    </r>
    <r>
      <rPr>
        <b/>
        <sz val="11"/>
        <color indexed="57"/>
        <rFont val="Times New Roman"/>
        <family val="1"/>
      </rPr>
      <t>.</t>
    </r>
  </si>
  <si>
    <t xml:space="preserve">                     Ph: 25268060, 42620072, 42625172 Fax: 25210316</t>
  </si>
  <si>
    <t xml:space="preserve">                           GST No. 33AACFY7745A1ZB</t>
  </si>
  <si>
    <r>
      <t xml:space="preserve"> </t>
    </r>
    <r>
      <rPr>
        <b/>
        <u/>
        <sz val="12"/>
        <color theme="1"/>
        <rFont val="Calibri"/>
        <family val="2"/>
        <scheme val="minor"/>
      </rPr>
      <t xml:space="preserve"> Quotation</t>
    </r>
  </si>
  <si>
    <t>S.No</t>
  </si>
  <si>
    <t xml:space="preserve">Description </t>
  </si>
  <si>
    <t>Qty</t>
  </si>
  <si>
    <t>UOM</t>
  </si>
  <si>
    <t>Rate</t>
  </si>
  <si>
    <t>Amount</t>
  </si>
  <si>
    <t>ARI-CHR-39165 Single Lever Sink Mixer with Swinging Spout on Upper Side (Wall Mounted Model) with Connecting Legs &amp; Wall Flanges </t>
  </si>
  <si>
    <t>NOS</t>
  </si>
  <si>
    <t>TOTAL</t>
  </si>
  <si>
    <r>
      <t> </t>
    </r>
    <r>
      <rPr>
        <b/>
        <sz val="10"/>
        <color rgb="FF203864"/>
        <rFont val="Calibri"/>
        <family val="2"/>
        <scheme val="minor"/>
      </rPr>
      <t>OPP-CHR-15001PM Pillar Cock</t>
    </r>
  </si>
  <si>
    <r>
      <t>  </t>
    </r>
    <r>
      <rPr>
        <b/>
        <sz val="10"/>
        <color rgb="FF203864"/>
        <rFont val="Calibri"/>
        <family val="2"/>
        <scheme val="minor"/>
      </rPr>
      <t>ALD-CHR-803AB 450mm Long Braided Hose with M10X1 Nipple, 15mm Nut, O-Ring &amp; Rubber Washer (Suitable for Basin Mixers) </t>
    </r>
  </si>
  <si>
    <r>
      <t>    </t>
    </r>
    <r>
      <rPr>
        <b/>
        <sz val="10"/>
        <color rgb="FF203864"/>
        <rFont val="Calibri"/>
        <family val="2"/>
        <scheme val="minor"/>
      </rPr>
      <t>ALD-CHR-805B 450mm Long Braided Hoses with Two 15mm Nuts &amp; Rubber Washers without Nipple (Suitable for Geysers)</t>
    </r>
  </si>
  <si>
    <t>M/S:Travel Food Services Chennai Private Limited.</t>
  </si>
  <si>
    <t>Kind Attn : Mr Kumar.V</t>
  </si>
  <si>
    <t>Ref No.227/24</t>
  </si>
  <si>
    <t>Date: 29/8/2024</t>
  </si>
  <si>
    <t>Terms &amp; Conditions</t>
  </si>
  <si>
    <t>FOR Y.M.Enterprises</t>
  </si>
  <si>
    <t>GST 18% Extra</t>
  </si>
  <si>
    <t>Ready Stock</t>
  </si>
  <si>
    <t xml:space="preserve">Payment 30 Days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</si>
</sst>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10"/>
      <name val="Times New Roman"/>
      <family val="1"/>
    </font>
    <font>
      <sz val="11"/>
      <color indexed="8"/>
      <name val="Calibri"/>
      <family val="2"/>
    </font>
    <font>
      <b/>
      <sz val="12"/>
      <color indexed="57"/>
      <name val="Times New Roman"/>
      <family val="1"/>
    </font>
    <font>
      <b/>
      <sz val="11"/>
      <color indexed="57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57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203864"/>
      <name val="Calibri"/>
      <family val="2"/>
      <scheme val="minor"/>
    </font>
    <font>
      <b/>
      <sz val="7"/>
      <color rgb="FF203864"/>
      <name val="New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5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1" fillId="0" borderId="0" xfId="3" applyAlignment="1"/>
    <xf numFmtId="0" fontId="4" fillId="0" borderId="0" xfId="4" applyFont="1" applyAlignment="1">
      <alignment horizontal="left"/>
    </xf>
    <xf numFmtId="0" fontId="1" fillId="0" borderId="0" xfId="5" applyFont="1" applyAlignment="1">
      <alignment vertical="center"/>
    </xf>
    <xf numFmtId="0" fontId="6" fillId="0" borderId="0" xfId="4" applyFont="1" applyAlignment="1">
      <alignment horizontal="left"/>
    </xf>
    <xf numFmtId="0" fontId="7" fillId="0" borderId="0" xfId="4" applyFont="1" applyAlignment="1">
      <alignment horizontal="left"/>
    </xf>
    <xf numFmtId="0" fontId="8" fillId="0" borderId="0" xfId="5" applyFont="1" applyAlignment="1">
      <alignment vertical="center"/>
    </xf>
    <xf numFmtId="0" fontId="9" fillId="0" borderId="0" xfId="4" applyFont="1" applyAlignment="1">
      <alignment horizontal="left"/>
    </xf>
    <xf numFmtId="0" fontId="10" fillId="0" borderId="0" xfId="3" applyFont="1" applyAlignment="1">
      <alignment horizontal="left" indent="17"/>
    </xf>
    <xf numFmtId="0" fontId="10" fillId="0" borderId="0" xfId="3" applyFont="1" applyAlignment="1"/>
    <xf numFmtId="164" fontId="10" fillId="0" borderId="0" xfId="7" applyFont="1"/>
    <xf numFmtId="0" fontId="10" fillId="0" borderId="1" xfId="3" applyFont="1" applyBorder="1" applyAlignment="1">
      <alignment horizontal="center"/>
    </xf>
    <xf numFmtId="0" fontId="10" fillId="0" borderId="0" xfId="3" applyFont="1" applyAlignment="1">
      <alignment horizontal="left"/>
    </xf>
    <xf numFmtId="0" fontId="10" fillId="0" borderId="0" xfId="3" applyFont="1" applyAlignment="1"/>
    <xf numFmtId="164" fontId="10" fillId="0" borderId="1" xfId="2" applyFont="1" applyBorder="1" applyAlignment="1">
      <alignment horizontal="center"/>
    </xf>
    <xf numFmtId="0" fontId="0" fillId="0" borderId="1" xfId="0" applyBorder="1"/>
    <xf numFmtId="43" fontId="2" fillId="0" borderId="1" xfId="1" applyFont="1" applyBorder="1"/>
    <xf numFmtId="43" fontId="2" fillId="0" borderId="1" xfId="1" applyFont="1" applyFill="1" applyBorder="1"/>
    <xf numFmtId="0" fontId="14" fillId="0" borderId="1" xfId="0" applyFont="1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43" fontId="2" fillId="0" borderId="1" xfId="1" applyFont="1" applyBorder="1" applyAlignment="1"/>
    <xf numFmtId="43" fontId="2" fillId="0" borderId="1" xfId="1" applyFont="1" applyFill="1" applyBorder="1" applyAlignment="1"/>
    <xf numFmtId="0" fontId="0" fillId="0" borderId="0" xfId="0"/>
    <xf numFmtId="0" fontId="12" fillId="0" borderId="0" xfId="0" applyFont="1" applyAlignment="1">
      <alignment vertical="center"/>
    </xf>
    <xf numFmtId="164" fontId="2" fillId="0" borderId="0" xfId="10" applyFont="1"/>
    <xf numFmtId="0" fontId="13" fillId="0" borderId="0" xfId="0" applyFont="1" applyAlignment="1">
      <alignment vertical="center"/>
    </xf>
  </cellXfs>
  <cellStyles count="11">
    <cellStyle name="Comma" xfId="1" builtinId="3"/>
    <cellStyle name="Comma 2" xfId="9"/>
    <cellStyle name="Comma 3" xfId="2"/>
    <cellStyle name="Comma 3 2" xfId="8"/>
    <cellStyle name="Comma 4" xfId="7"/>
    <cellStyle name="Comma 5" xfId="10"/>
    <cellStyle name="Normal" xfId="0" builtinId="0"/>
    <cellStyle name="Normal 2" xfId="6"/>
    <cellStyle name="Normal 2 19" xfId="3"/>
    <cellStyle name="Normal 4 2 3" xfId="4"/>
    <cellStyle name="Normal 4 6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142875</xdr:rowOff>
    </xdr:from>
    <xdr:to>
      <xdr:col>1</xdr:col>
      <xdr:colOff>552449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00D40A0-B9D2-439D-94B5-62914652C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24000"/>
        </a:blip>
        <a:srcRect/>
        <a:stretch>
          <a:fillRect/>
        </a:stretch>
      </xdr:blipFill>
      <xdr:spPr bwMode="auto">
        <a:xfrm>
          <a:off x="95250" y="142875"/>
          <a:ext cx="1066799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G12" sqref="G12"/>
    </sheetView>
  </sheetViews>
  <sheetFormatPr defaultRowHeight="15"/>
  <cols>
    <col min="1" max="1" width="5.5703125" customWidth="1"/>
    <col min="2" max="2" width="29.42578125" customWidth="1"/>
    <col min="3" max="3" width="7.28515625" customWidth="1"/>
    <col min="5" max="5" width="9.5703125" bestFit="1" customWidth="1"/>
    <col min="6" max="6" width="10.5703125" bestFit="1" customWidth="1"/>
  </cols>
  <sheetData>
    <row r="1" spans="1:6" ht="25.5">
      <c r="A1" s="2" t="s">
        <v>0</v>
      </c>
      <c r="B1" s="3" t="s">
        <v>1</v>
      </c>
      <c r="C1" s="1"/>
      <c r="D1" s="1"/>
      <c r="E1" s="1"/>
      <c r="F1" s="1"/>
    </row>
    <row r="2" spans="1:6" ht="15.75">
      <c r="A2" s="4"/>
      <c r="B2" s="5" t="s">
        <v>2</v>
      </c>
      <c r="C2" s="1"/>
      <c r="D2" s="1"/>
      <c r="E2" s="1"/>
      <c r="F2" s="1"/>
    </row>
    <row r="3" spans="1:6">
      <c r="A3" s="4"/>
      <c r="B3" s="6" t="s">
        <v>3</v>
      </c>
      <c r="C3" s="1"/>
      <c r="D3" s="1"/>
      <c r="E3" s="1"/>
      <c r="F3" s="1"/>
    </row>
    <row r="4" spans="1:6" ht="15.75">
      <c r="A4" s="7"/>
      <c r="B4" s="8" t="s">
        <v>4</v>
      </c>
      <c r="C4" s="1"/>
      <c r="D4" s="1"/>
      <c r="E4" s="1"/>
      <c r="F4" s="1"/>
    </row>
    <row r="5" spans="1:6" ht="15.75">
      <c r="A5" s="7"/>
      <c r="B5" s="9" t="s">
        <v>5</v>
      </c>
      <c r="C5" s="1"/>
      <c r="D5" s="1"/>
      <c r="E5" s="1"/>
      <c r="F5" s="1"/>
    </row>
    <row r="6" spans="1:6" ht="15.75">
      <c r="A6" s="13" t="s">
        <v>18</v>
      </c>
      <c r="B6" s="10"/>
      <c r="C6" s="1"/>
      <c r="D6" s="1"/>
      <c r="E6" s="11" t="s">
        <v>20</v>
      </c>
      <c r="F6" s="1"/>
    </row>
    <row r="7" spans="1:6" ht="15.75">
      <c r="A7" s="14" t="s">
        <v>19</v>
      </c>
      <c r="B7" s="10"/>
      <c r="C7" s="1"/>
      <c r="D7" s="1"/>
      <c r="E7" s="11" t="s">
        <v>21</v>
      </c>
      <c r="F7" s="1"/>
    </row>
    <row r="8" spans="1:6" ht="15.75">
      <c r="A8" s="12" t="s">
        <v>6</v>
      </c>
      <c r="B8" s="12" t="s">
        <v>7</v>
      </c>
      <c r="C8" s="12" t="s">
        <v>8</v>
      </c>
      <c r="D8" s="12" t="s">
        <v>9</v>
      </c>
      <c r="E8" s="15" t="s">
        <v>10</v>
      </c>
      <c r="F8" s="15" t="s">
        <v>11</v>
      </c>
    </row>
    <row r="9" spans="1:6" ht="64.5">
      <c r="A9" s="22">
        <v>1</v>
      </c>
      <c r="B9" s="19" t="s">
        <v>12</v>
      </c>
      <c r="C9" s="23">
        <v>4</v>
      </c>
      <c r="D9" s="23" t="s">
        <v>13</v>
      </c>
      <c r="E9" s="17">
        <v>4190</v>
      </c>
      <c r="F9" s="17">
        <f>C9*E9</f>
        <v>16760</v>
      </c>
    </row>
    <row r="10" spans="1:6">
      <c r="A10" s="22">
        <v>2</v>
      </c>
      <c r="B10" s="20" t="s">
        <v>15</v>
      </c>
      <c r="C10" s="23">
        <v>3</v>
      </c>
      <c r="D10" s="23" t="s">
        <v>13</v>
      </c>
      <c r="E10" s="17">
        <v>1905</v>
      </c>
      <c r="F10" s="17">
        <f t="shared" ref="F10:F12" si="0">C10*E10</f>
        <v>5715</v>
      </c>
    </row>
    <row r="11" spans="1:6" ht="51.75">
      <c r="A11" s="22">
        <v>3</v>
      </c>
      <c r="B11" s="21" t="s">
        <v>16</v>
      </c>
      <c r="C11" s="23">
        <v>15</v>
      </c>
      <c r="D11" s="24" t="s">
        <v>13</v>
      </c>
      <c r="E11" s="17">
        <v>215</v>
      </c>
      <c r="F11" s="17">
        <f t="shared" si="0"/>
        <v>3225</v>
      </c>
    </row>
    <row r="12" spans="1:6" ht="51.75">
      <c r="A12" s="22">
        <v>4</v>
      </c>
      <c r="B12" s="21" t="s">
        <v>17</v>
      </c>
      <c r="C12" s="23">
        <v>5</v>
      </c>
      <c r="D12" s="24" t="s">
        <v>13</v>
      </c>
      <c r="E12" s="17">
        <v>253</v>
      </c>
      <c r="F12" s="17">
        <f t="shared" si="0"/>
        <v>1265</v>
      </c>
    </row>
    <row r="13" spans="1:6">
      <c r="A13" s="16"/>
      <c r="B13" s="16"/>
      <c r="C13" s="17"/>
      <c r="D13" s="17"/>
      <c r="E13" s="17" t="s">
        <v>14</v>
      </c>
      <c r="F13" s="18">
        <f>SUM(F9:F12)</f>
        <v>26965</v>
      </c>
    </row>
    <row r="14" spans="1:6">
      <c r="A14" s="26" t="s">
        <v>22</v>
      </c>
      <c r="B14" s="25"/>
      <c r="C14" s="25"/>
      <c r="D14" s="25"/>
      <c r="E14" s="27" t="s">
        <v>23</v>
      </c>
      <c r="F14" s="25"/>
    </row>
    <row r="15" spans="1:6">
      <c r="A15" s="28" t="s">
        <v>24</v>
      </c>
      <c r="B15" s="25"/>
      <c r="C15" s="25"/>
      <c r="D15" s="25"/>
      <c r="E15" s="25"/>
      <c r="F15" s="25"/>
    </row>
    <row r="16" spans="1:6">
      <c r="A16" s="28" t="s">
        <v>25</v>
      </c>
      <c r="B16" s="25"/>
      <c r="C16" s="25"/>
      <c r="D16" s="25"/>
      <c r="E16" s="25"/>
      <c r="F16" s="25"/>
    </row>
    <row r="17" spans="1:6">
      <c r="A17" s="28" t="s">
        <v>26</v>
      </c>
      <c r="B17" s="25"/>
      <c r="C17" s="25"/>
      <c r="D17" s="25"/>
      <c r="E17" s="25"/>
      <c r="F17" s="25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HUSSAIN</dc:creator>
  <cp:lastModifiedBy>HUSSAIN</cp:lastModifiedBy>
  <dcterms:created xsi:type="dcterms:W3CDTF">2024-08-29T06:04:07Z</dcterms:created>
  <dcterms:modified xsi:type="dcterms:W3CDTF">2024-08-29T06:17:40Z</dcterms:modified>
</cp:coreProperties>
</file>